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Cipta Mahendra\Documents\- RESEARCH resistensi antibiotik - dr daniel -\- ANALISIS\"/>
    </mc:Choice>
  </mc:AlternateContent>
  <xr:revisionPtr revIDLastSave="0" documentId="13_ncr:1_{6AD79B2C-6099-4E63-BEA5-6A7F576642F9}" xr6:coauthVersionLast="47" xr6:coauthVersionMax="47" xr10:uidLastSave="{00000000-0000-0000-0000-000000000000}"/>
  <bookViews>
    <workbookView xWindow="144" yWindow="48" windowWidth="11364" windowHeight="12336" firstSheet="2" activeTab="2" xr2:uid="{00000000-000D-0000-FFFF-FFFF00000000}"/>
  </bookViews>
  <sheets>
    <sheet name="PRETEST-Knowledge" sheetId="1" r:id="rId1"/>
    <sheet name="POSTTEST-Knowledge" sheetId="4" r:id="rId2"/>
    <sheet name="PERBANDINGAN PRE-POST KNOWLEDGE" sheetId="8" r:id="rId3"/>
    <sheet name="PRETEST-PERCEPTION" sheetId="5" r:id="rId4"/>
    <sheet name="PERBANDINGAN PERSEPSI" sheetId="9" r:id="rId5"/>
    <sheet name="POSTTEST-PERCEPTION" sheetId="7" r:id="rId6"/>
    <sheet name="OLAH " sheetId="10" r:id="rId7"/>
  </sheets>
  <definedNames>
    <definedName name="_xlnm._FilterDatabase" localSheetId="5" hidden="1">'POSTTEST-PERCEPTION'!$A$2:$W$64</definedName>
    <definedName name="_xlnm._FilterDatabase" localSheetId="3" hidden="1">'PRETEST-PERCEPTION'!$A$2:$Y$64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4" i="7" l="1"/>
  <c r="V64" i="7"/>
  <c r="U64" i="7"/>
  <c r="T64" i="7"/>
  <c r="S64" i="7"/>
  <c r="R64" i="7"/>
  <c r="Q64" i="7"/>
  <c r="P64" i="7"/>
  <c r="O64" i="7"/>
  <c r="N64" i="7"/>
  <c r="M64" i="7"/>
  <c r="L64" i="7"/>
  <c r="Y64" i="5"/>
  <c r="X64" i="5"/>
  <c r="W64" i="5"/>
  <c r="V64" i="5"/>
  <c r="U64" i="5"/>
  <c r="T64" i="5"/>
  <c r="S64" i="5"/>
  <c r="R64" i="5"/>
  <c r="Q64" i="5"/>
  <c r="P64" i="5"/>
  <c r="O64" i="5"/>
  <c r="N64" i="5"/>
  <c r="K64" i="7"/>
  <c r="M64" i="5"/>
  <c r="G64" i="7"/>
  <c r="I64" i="5"/>
  <c r="H64" i="8" l="1"/>
  <c r="G64" i="8"/>
  <c r="BD5" i="4"/>
  <c r="BB6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6" i="4"/>
  <c r="AM6" i="4"/>
  <c r="AL5" i="4"/>
  <c r="AK8" i="4"/>
  <c r="AJ7" i="4"/>
  <c r="AI7" i="4"/>
  <c r="AH8" i="4"/>
  <c r="AG7" i="4"/>
  <c r="AF7" i="4"/>
  <c r="BF52" i="1"/>
  <c r="BE51" i="1"/>
  <c r="BD51" i="1"/>
  <c r="BC52" i="1"/>
  <c r="BB51" i="1"/>
  <c r="AY51" i="1"/>
  <c r="BA50" i="1"/>
  <c r="AZ50" i="1"/>
  <c r="AY49" i="1"/>
  <c r="AY45" i="1"/>
  <c r="AX45" i="1"/>
  <c r="AW44" i="1"/>
  <c r="AV43" i="1"/>
  <c r="AU47" i="1"/>
  <c r="AT47" i="1"/>
  <c r="AS47" i="1"/>
  <c r="AR47" i="1"/>
  <c r="AQ50" i="1"/>
  <c r="AP50" i="1"/>
  <c r="AO50" i="1"/>
  <c r="AN51" i="1"/>
  <c r="AM48" i="1"/>
  <c r="AL53" i="1"/>
  <c r="AK44" i="1"/>
  <c r="AI5" i="1"/>
  <c r="BD64" i="4" l="1"/>
  <c r="BC64" i="4"/>
  <c r="BB64" i="4"/>
  <c r="BA64" i="4"/>
  <c r="AZ64" i="4"/>
  <c r="AY64" i="4"/>
  <c r="AX64" i="4"/>
  <c r="AW64" i="4"/>
  <c r="AV64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BD63" i="4"/>
  <c r="BC63" i="4"/>
  <c r="BB63" i="4"/>
  <c r="BA63" i="4"/>
  <c r="AZ63" i="4"/>
  <c r="AY63" i="4"/>
  <c r="AX63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BD62" i="4"/>
  <c r="BC62" i="4"/>
  <c r="BB62" i="4"/>
  <c r="BA62" i="4"/>
  <c r="AZ62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BD61" i="4"/>
  <c r="BC61" i="4"/>
  <c r="BB61" i="4"/>
  <c r="BA61" i="4"/>
  <c r="AZ61" i="4"/>
  <c r="AY61" i="4"/>
  <c r="AX61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BD60" i="4"/>
  <c r="BC60" i="4"/>
  <c r="BB60" i="4"/>
  <c r="BA60" i="4"/>
  <c r="AZ60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BD58" i="4"/>
  <c r="BC58" i="4"/>
  <c r="BB58" i="4"/>
  <c r="BA58" i="4"/>
  <c r="AZ58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BD57" i="4"/>
  <c r="BC57" i="4"/>
  <c r="BB57" i="4"/>
  <c r="BA57" i="4"/>
  <c r="AZ57" i="4"/>
  <c r="AY57" i="4"/>
  <c r="AX57" i="4"/>
  <c r="AW57" i="4"/>
  <c r="AV57" i="4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BD56" i="4"/>
  <c r="BC56" i="4"/>
  <c r="BB56" i="4"/>
  <c r="BA56" i="4"/>
  <c r="AZ56" i="4"/>
  <c r="AY56" i="4"/>
  <c r="AX56" i="4"/>
  <c r="AW56" i="4"/>
  <c r="AV56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BD55" i="4"/>
  <c r="BC55" i="4"/>
  <c r="BB55" i="4"/>
  <c r="BA55" i="4"/>
  <c r="AZ55" i="4"/>
  <c r="AY55" i="4"/>
  <c r="AX55" i="4"/>
  <c r="AW55" i="4"/>
  <c r="AV55" i="4"/>
  <c r="AU55" i="4"/>
  <c r="AT55" i="4"/>
  <c r="AS55" i="4"/>
  <c r="AR55" i="4"/>
  <c r="AQ55" i="4"/>
  <c r="AP55" i="4"/>
  <c r="AO55" i="4"/>
  <c r="AN55" i="4"/>
  <c r="AM55" i="4"/>
  <c r="AL55" i="4"/>
  <c r="AK55" i="4"/>
  <c r="AJ55" i="4"/>
  <c r="AI55" i="4"/>
  <c r="AH55" i="4"/>
  <c r="AG55" i="4"/>
  <c r="AF55" i="4"/>
  <c r="BD54" i="4"/>
  <c r="BC54" i="4"/>
  <c r="BB54" i="4"/>
  <c r="BA54" i="4"/>
  <c r="AZ54" i="4"/>
  <c r="AY54" i="4"/>
  <c r="AX54" i="4"/>
  <c r="AW54" i="4"/>
  <c r="AV54" i="4"/>
  <c r="AU54" i="4"/>
  <c r="AT54" i="4"/>
  <c r="AS54" i="4"/>
  <c r="AR54" i="4"/>
  <c r="AQ54" i="4"/>
  <c r="AP54" i="4"/>
  <c r="AO54" i="4"/>
  <c r="AN54" i="4"/>
  <c r="AM54" i="4"/>
  <c r="AL54" i="4"/>
  <c r="AK54" i="4"/>
  <c r="AJ54" i="4"/>
  <c r="AI54" i="4"/>
  <c r="AH54" i="4"/>
  <c r="AG54" i="4"/>
  <c r="AF54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BD52" i="4"/>
  <c r="BC52" i="4"/>
  <c r="BB52" i="4"/>
  <c r="BA52" i="4"/>
  <c r="AZ52" i="4"/>
  <c r="AY52" i="4"/>
  <c r="AX52" i="4"/>
  <c r="AW52" i="4"/>
  <c r="AV52" i="4"/>
  <c r="AU52" i="4"/>
  <c r="AT52" i="4"/>
  <c r="AS52" i="4"/>
  <c r="AR52" i="4"/>
  <c r="AQ52" i="4"/>
  <c r="AP52" i="4"/>
  <c r="AO52" i="4"/>
  <c r="AN52" i="4"/>
  <c r="AM52" i="4"/>
  <c r="AL52" i="4"/>
  <c r="AK52" i="4"/>
  <c r="AJ52" i="4"/>
  <c r="AI52" i="4"/>
  <c r="AH52" i="4"/>
  <c r="AG52" i="4"/>
  <c r="AF52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BD50" i="4"/>
  <c r="BC50" i="4"/>
  <c r="BB50" i="4"/>
  <c r="BA50" i="4"/>
  <c r="AZ50" i="4"/>
  <c r="AY50" i="4"/>
  <c r="AX50" i="4"/>
  <c r="AW50" i="4"/>
  <c r="AV50" i="4"/>
  <c r="AU50" i="4"/>
  <c r="AT50" i="4"/>
  <c r="AS50" i="4"/>
  <c r="AR50" i="4"/>
  <c r="AQ50" i="4"/>
  <c r="AP50" i="4"/>
  <c r="AO50" i="4"/>
  <c r="AN50" i="4"/>
  <c r="AM50" i="4"/>
  <c r="AL50" i="4"/>
  <c r="AK50" i="4"/>
  <c r="AJ50" i="4"/>
  <c r="AI50" i="4"/>
  <c r="AH50" i="4"/>
  <c r="AG50" i="4"/>
  <c r="AF50" i="4"/>
  <c r="BD49" i="4"/>
  <c r="BC49" i="4"/>
  <c r="BB49" i="4"/>
  <c r="BA49" i="4"/>
  <c r="AZ49" i="4"/>
  <c r="AY49" i="4"/>
  <c r="AX49" i="4"/>
  <c r="AW49" i="4"/>
  <c r="AV49" i="4"/>
  <c r="AU49" i="4"/>
  <c r="AT49" i="4"/>
  <c r="AS49" i="4"/>
  <c r="AR49" i="4"/>
  <c r="AQ49" i="4"/>
  <c r="AP49" i="4"/>
  <c r="AO49" i="4"/>
  <c r="AN49" i="4"/>
  <c r="AM49" i="4"/>
  <c r="AL49" i="4"/>
  <c r="AK49" i="4"/>
  <c r="AJ49" i="4"/>
  <c r="AI49" i="4"/>
  <c r="AH49" i="4"/>
  <c r="AG49" i="4"/>
  <c r="AF49" i="4"/>
  <c r="BD48" i="4"/>
  <c r="BC48" i="4"/>
  <c r="BB48" i="4"/>
  <c r="BA48" i="4"/>
  <c r="AZ48" i="4"/>
  <c r="AY48" i="4"/>
  <c r="AX48" i="4"/>
  <c r="AW48" i="4"/>
  <c r="AV48" i="4"/>
  <c r="AU48" i="4"/>
  <c r="AT48" i="4"/>
  <c r="AS48" i="4"/>
  <c r="AR48" i="4"/>
  <c r="AQ48" i="4"/>
  <c r="AP48" i="4"/>
  <c r="AO48" i="4"/>
  <c r="AN48" i="4"/>
  <c r="AM48" i="4"/>
  <c r="AL48" i="4"/>
  <c r="AK48" i="4"/>
  <c r="AJ48" i="4"/>
  <c r="AI48" i="4"/>
  <c r="AH48" i="4"/>
  <c r="AG48" i="4"/>
  <c r="AF48" i="4"/>
  <c r="BD47" i="4"/>
  <c r="BC47" i="4"/>
  <c r="BB47" i="4"/>
  <c r="BA47" i="4"/>
  <c r="AZ47" i="4"/>
  <c r="AY47" i="4"/>
  <c r="AX47" i="4"/>
  <c r="AW47" i="4"/>
  <c r="AV47" i="4"/>
  <c r="AU47" i="4"/>
  <c r="AT47" i="4"/>
  <c r="AS47" i="4"/>
  <c r="AR47" i="4"/>
  <c r="AQ47" i="4"/>
  <c r="AP47" i="4"/>
  <c r="AO47" i="4"/>
  <c r="AN47" i="4"/>
  <c r="AM47" i="4"/>
  <c r="AL47" i="4"/>
  <c r="AK47" i="4"/>
  <c r="AJ47" i="4"/>
  <c r="AI47" i="4"/>
  <c r="AH47" i="4"/>
  <c r="AG47" i="4"/>
  <c r="AF47" i="4"/>
  <c r="BD46" i="4"/>
  <c r="BC46" i="4"/>
  <c r="BB46" i="4"/>
  <c r="BA46" i="4"/>
  <c r="AZ46" i="4"/>
  <c r="AY46" i="4"/>
  <c r="AX46" i="4"/>
  <c r="AW46" i="4"/>
  <c r="AV46" i="4"/>
  <c r="AU46" i="4"/>
  <c r="AT46" i="4"/>
  <c r="AS46" i="4"/>
  <c r="AR46" i="4"/>
  <c r="AQ46" i="4"/>
  <c r="AP46" i="4"/>
  <c r="AO46" i="4"/>
  <c r="AN46" i="4"/>
  <c r="AM46" i="4"/>
  <c r="AL46" i="4"/>
  <c r="AK46" i="4"/>
  <c r="AJ46" i="4"/>
  <c r="AI46" i="4"/>
  <c r="AH46" i="4"/>
  <c r="AG46" i="4"/>
  <c r="AF46" i="4"/>
  <c r="BD45" i="4"/>
  <c r="BC45" i="4"/>
  <c r="BB45" i="4"/>
  <c r="BA45" i="4"/>
  <c r="AZ45" i="4"/>
  <c r="AY45" i="4"/>
  <c r="AX45" i="4"/>
  <c r="AW45" i="4"/>
  <c r="AV45" i="4"/>
  <c r="AU45" i="4"/>
  <c r="AT45" i="4"/>
  <c r="AS45" i="4"/>
  <c r="AR45" i="4"/>
  <c r="AQ45" i="4"/>
  <c r="AP45" i="4"/>
  <c r="AO45" i="4"/>
  <c r="AN45" i="4"/>
  <c r="AM45" i="4"/>
  <c r="AL45" i="4"/>
  <c r="AK45" i="4"/>
  <c r="AJ45" i="4"/>
  <c r="AI45" i="4"/>
  <c r="AH45" i="4"/>
  <c r="AG45" i="4"/>
  <c r="AF45" i="4"/>
  <c r="BD44" i="4"/>
  <c r="BC44" i="4"/>
  <c r="BB44" i="4"/>
  <c r="BA44" i="4"/>
  <c r="AZ44" i="4"/>
  <c r="AY44" i="4"/>
  <c r="AX44" i="4"/>
  <c r="AW44" i="4"/>
  <c r="AV44" i="4"/>
  <c r="AU44" i="4"/>
  <c r="AT44" i="4"/>
  <c r="AS44" i="4"/>
  <c r="AR44" i="4"/>
  <c r="AQ44" i="4"/>
  <c r="AP44" i="4"/>
  <c r="AO44" i="4"/>
  <c r="AN44" i="4"/>
  <c r="AM44" i="4"/>
  <c r="AL44" i="4"/>
  <c r="AK44" i="4"/>
  <c r="AJ44" i="4"/>
  <c r="AI44" i="4"/>
  <c r="AH44" i="4"/>
  <c r="AG44" i="4"/>
  <c r="AF44" i="4"/>
  <c r="BD43" i="4"/>
  <c r="BC43" i="4"/>
  <c r="BB43" i="4"/>
  <c r="BA43" i="4"/>
  <c r="AZ43" i="4"/>
  <c r="AY43" i="4"/>
  <c r="AX43" i="4"/>
  <c r="AW43" i="4"/>
  <c r="AV43" i="4"/>
  <c r="AU43" i="4"/>
  <c r="AT43" i="4"/>
  <c r="AS43" i="4"/>
  <c r="AR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BD41" i="4"/>
  <c r="BC41" i="4"/>
  <c r="BB41" i="4"/>
  <c r="BA41" i="4"/>
  <c r="AZ41" i="4"/>
  <c r="AY41" i="4"/>
  <c r="AX41" i="4"/>
  <c r="AW41" i="4"/>
  <c r="AV41" i="4"/>
  <c r="AU41" i="4"/>
  <c r="AT41" i="4"/>
  <c r="AS41" i="4"/>
  <c r="AR41" i="4"/>
  <c r="AQ41" i="4"/>
  <c r="AP41" i="4"/>
  <c r="AO41" i="4"/>
  <c r="AN41" i="4"/>
  <c r="AM41" i="4"/>
  <c r="AL41" i="4"/>
  <c r="AK41" i="4"/>
  <c r="AJ41" i="4"/>
  <c r="AI41" i="4"/>
  <c r="AH41" i="4"/>
  <c r="AG41" i="4"/>
  <c r="AF41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BD38" i="4"/>
  <c r="BC38" i="4"/>
  <c r="BB38" i="4"/>
  <c r="BA38" i="4"/>
  <c r="AZ38" i="4"/>
  <c r="AY38" i="4"/>
  <c r="AX38" i="4"/>
  <c r="AW38" i="4"/>
  <c r="AV38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BD37" i="4"/>
  <c r="BC37" i="4"/>
  <c r="BB37" i="4"/>
  <c r="BA37" i="4"/>
  <c r="AZ37" i="4"/>
  <c r="AY37" i="4"/>
  <c r="AX37" i="4"/>
  <c r="AW37" i="4"/>
  <c r="AV37" i="4"/>
  <c r="AU37" i="4"/>
  <c r="AT37" i="4"/>
  <c r="AS37" i="4"/>
  <c r="AR37" i="4"/>
  <c r="AQ37" i="4"/>
  <c r="AP37" i="4"/>
  <c r="AO37" i="4"/>
  <c r="AN37" i="4"/>
  <c r="AM37" i="4"/>
  <c r="AL37" i="4"/>
  <c r="AK37" i="4"/>
  <c r="AJ37" i="4"/>
  <c r="AI37" i="4"/>
  <c r="AH37" i="4"/>
  <c r="AG37" i="4"/>
  <c r="AF37" i="4"/>
  <c r="BD36" i="4"/>
  <c r="BC36" i="4"/>
  <c r="BB36" i="4"/>
  <c r="BA36" i="4"/>
  <c r="AZ36" i="4"/>
  <c r="AY36" i="4"/>
  <c r="AX36" i="4"/>
  <c r="AW36" i="4"/>
  <c r="AV36" i="4"/>
  <c r="AU36" i="4"/>
  <c r="AT36" i="4"/>
  <c r="AS36" i="4"/>
  <c r="AR36" i="4"/>
  <c r="AQ36" i="4"/>
  <c r="AP36" i="4"/>
  <c r="AO36" i="4"/>
  <c r="AN36" i="4"/>
  <c r="AM36" i="4"/>
  <c r="AL36" i="4"/>
  <c r="AK36" i="4"/>
  <c r="AJ36" i="4"/>
  <c r="AI36" i="4"/>
  <c r="AH36" i="4"/>
  <c r="AG36" i="4"/>
  <c r="AF36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BD33" i="4"/>
  <c r="BC33" i="4"/>
  <c r="BB33" i="4"/>
  <c r="BA33" i="4"/>
  <c r="AZ33" i="4"/>
  <c r="AY33" i="4"/>
  <c r="AX33" i="4"/>
  <c r="AW33" i="4"/>
  <c r="AV33" i="4"/>
  <c r="AU33" i="4"/>
  <c r="AT33" i="4"/>
  <c r="AS33" i="4"/>
  <c r="AR33" i="4"/>
  <c r="AQ33" i="4"/>
  <c r="AP33" i="4"/>
  <c r="AO33" i="4"/>
  <c r="AN33" i="4"/>
  <c r="AM33" i="4"/>
  <c r="AL33" i="4"/>
  <c r="AK33" i="4"/>
  <c r="AJ33" i="4"/>
  <c r="AI33" i="4"/>
  <c r="AH33" i="4"/>
  <c r="AG33" i="4"/>
  <c r="AF33" i="4"/>
  <c r="BD32" i="4"/>
  <c r="BC32" i="4"/>
  <c r="BB32" i="4"/>
  <c r="BA32" i="4"/>
  <c r="AZ32" i="4"/>
  <c r="AY32" i="4"/>
  <c r="AX32" i="4"/>
  <c r="AW32" i="4"/>
  <c r="AV32" i="4"/>
  <c r="AU32" i="4"/>
  <c r="AT32" i="4"/>
  <c r="AS32" i="4"/>
  <c r="AR32" i="4"/>
  <c r="AQ32" i="4"/>
  <c r="AP32" i="4"/>
  <c r="AO32" i="4"/>
  <c r="AN32" i="4"/>
  <c r="AM32" i="4"/>
  <c r="AL32" i="4"/>
  <c r="AK32" i="4"/>
  <c r="AJ32" i="4"/>
  <c r="AI32" i="4"/>
  <c r="AH32" i="4"/>
  <c r="AG32" i="4"/>
  <c r="AF32" i="4"/>
  <c r="BD31" i="4"/>
  <c r="BC31" i="4"/>
  <c r="BB31" i="4"/>
  <c r="BA31" i="4"/>
  <c r="AZ31" i="4"/>
  <c r="AY31" i="4"/>
  <c r="AX31" i="4"/>
  <c r="AW31" i="4"/>
  <c r="AV31" i="4"/>
  <c r="AU31" i="4"/>
  <c r="AT31" i="4"/>
  <c r="AS31" i="4"/>
  <c r="AR31" i="4"/>
  <c r="AQ31" i="4"/>
  <c r="AP31" i="4"/>
  <c r="AO31" i="4"/>
  <c r="AN31" i="4"/>
  <c r="AM31" i="4"/>
  <c r="AL31" i="4"/>
  <c r="AK31" i="4"/>
  <c r="AJ31" i="4"/>
  <c r="AI31" i="4"/>
  <c r="AH31" i="4"/>
  <c r="AG31" i="4"/>
  <c r="AF31" i="4"/>
  <c r="BD30" i="4"/>
  <c r="BC30" i="4"/>
  <c r="BB30" i="4"/>
  <c r="BA30" i="4"/>
  <c r="AZ30" i="4"/>
  <c r="AY30" i="4"/>
  <c r="AX30" i="4"/>
  <c r="AW30" i="4"/>
  <c r="AV30" i="4"/>
  <c r="AU30" i="4"/>
  <c r="AT30" i="4"/>
  <c r="AS30" i="4"/>
  <c r="AR30" i="4"/>
  <c r="AQ30" i="4"/>
  <c r="AP30" i="4"/>
  <c r="AO30" i="4"/>
  <c r="AN30" i="4"/>
  <c r="AM30" i="4"/>
  <c r="AL30" i="4"/>
  <c r="AK30" i="4"/>
  <c r="AJ30" i="4"/>
  <c r="AI30" i="4"/>
  <c r="AH30" i="4"/>
  <c r="AG30" i="4"/>
  <c r="AF30" i="4"/>
  <c r="BD29" i="4"/>
  <c r="BC29" i="4"/>
  <c r="BB29" i="4"/>
  <c r="BA29" i="4"/>
  <c r="AZ29" i="4"/>
  <c r="AY29" i="4"/>
  <c r="AX29" i="4"/>
  <c r="AW29" i="4"/>
  <c r="AV29" i="4"/>
  <c r="AU29" i="4"/>
  <c r="AT29" i="4"/>
  <c r="AS29" i="4"/>
  <c r="AR29" i="4"/>
  <c r="AQ29" i="4"/>
  <c r="AP29" i="4"/>
  <c r="AO29" i="4"/>
  <c r="AN29" i="4"/>
  <c r="AM29" i="4"/>
  <c r="AL29" i="4"/>
  <c r="AK29" i="4"/>
  <c r="AJ29" i="4"/>
  <c r="AI29" i="4"/>
  <c r="AH29" i="4"/>
  <c r="AG29" i="4"/>
  <c r="AF29" i="4"/>
  <c r="BD28" i="4"/>
  <c r="BC28" i="4"/>
  <c r="BB28" i="4"/>
  <c r="BA28" i="4"/>
  <c r="AZ28" i="4"/>
  <c r="AY28" i="4"/>
  <c r="AX28" i="4"/>
  <c r="AW28" i="4"/>
  <c r="AV28" i="4"/>
  <c r="AU28" i="4"/>
  <c r="AT28" i="4"/>
  <c r="AS28" i="4"/>
  <c r="AR28" i="4"/>
  <c r="AQ28" i="4"/>
  <c r="AP28" i="4"/>
  <c r="AO28" i="4"/>
  <c r="AN28" i="4"/>
  <c r="AM28" i="4"/>
  <c r="AL28" i="4"/>
  <c r="AK28" i="4"/>
  <c r="AJ28" i="4"/>
  <c r="AI28" i="4"/>
  <c r="AH28" i="4"/>
  <c r="AG28" i="4"/>
  <c r="AF28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BD26" i="4"/>
  <c r="BC26" i="4"/>
  <c r="BB26" i="4"/>
  <c r="BA26" i="4"/>
  <c r="AZ26" i="4"/>
  <c r="AY26" i="4"/>
  <c r="AX26" i="4"/>
  <c r="AW26" i="4"/>
  <c r="AV26" i="4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H26" i="4"/>
  <c r="AG26" i="4"/>
  <c r="AF26" i="4"/>
  <c r="BD25" i="4"/>
  <c r="BC25" i="4"/>
  <c r="BB25" i="4"/>
  <c r="BA25" i="4"/>
  <c r="AZ25" i="4"/>
  <c r="AY25" i="4"/>
  <c r="AX25" i="4"/>
  <c r="AW25" i="4"/>
  <c r="AV25" i="4"/>
  <c r="AU25" i="4"/>
  <c r="AT25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F25" i="4"/>
  <c r="BD24" i="4"/>
  <c r="BC24" i="4"/>
  <c r="BB24" i="4"/>
  <c r="BA24" i="4"/>
  <c r="AZ24" i="4"/>
  <c r="AY24" i="4"/>
  <c r="AX24" i="4"/>
  <c r="AW24" i="4"/>
  <c r="AV24" i="4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H24" i="4"/>
  <c r="AG24" i="4"/>
  <c r="AF24" i="4"/>
  <c r="BD23" i="4"/>
  <c r="BC23" i="4"/>
  <c r="BB23" i="4"/>
  <c r="BA23" i="4"/>
  <c r="AZ23" i="4"/>
  <c r="AY23" i="4"/>
  <c r="AX23" i="4"/>
  <c r="AW23" i="4"/>
  <c r="AV23" i="4"/>
  <c r="AU23" i="4"/>
  <c r="AT23" i="4"/>
  <c r="AS23" i="4"/>
  <c r="AR23" i="4"/>
  <c r="AQ23" i="4"/>
  <c r="AP23" i="4"/>
  <c r="AO23" i="4"/>
  <c r="AN23" i="4"/>
  <c r="AM23" i="4"/>
  <c r="AL23" i="4"/>
  <c r="AK23" i="4"/>
  <c r="AJ23" i="4"/>
  <c r="AI23" i="4"/>
  <c r="AH23" i="4"/>
  <c r="AG23" i="4"/>
  <c r="AF23" i="4"/>
  <c r="BD22" i="4"/>
  <c r="BC22" i="4"/>
  <c r="BB22" i="4"/>
  <c r="BA22" i="4"/>
  <c r="AZ22" i="4"/>
  <c r="AY22" i="4"/>
  <c r="AX22" i="4"/>
  <c r="AW22" i="4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BD21" i="4"/>
  <c r="BC21" i="4"/>
  <c r="BB21" i="4"/>
  <c r="BA21" i="4"/>
  <c r="AZ21" i="4"/>
  <c r="AY21" i="4"/>
  <c r="AX21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BD19" i="4"/>
  <c r="BC19" i="4"/>
  <c r="BB19" i="4"/>
  <c r="BA19" i="4"/>
  <c r="AZ19" i="4"/>
  <c r="AY19" i="4"/>
  <c r="AX19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BD18" i="4"/>
  <c r="BC18" i="4"/>
  <c r="BB18" i="4"/>
  <c r="BA18" i="4"/>
  <c r="AZ18" i="4"/>
  <c r="AY18" i="4"/>
  <c r="AX18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BD16" i="4"/>
  <c r="BC16" i="4"/>
  <c r="BB16" i="4"/>
  <c r="BA16" i="4"/>
  <c r="AZ16" i="4"/>
  <c r="AY16" i="4"/>
  <c r="AX16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BD15" i="4"/>
  <c r="BC15" i="4"/>
  <c r="BB15" i="4"/>
  <c r="BA15" i="4"/>
  <c r="AZ15" i="4"/>
  <c r="AY15" i="4"/>
  <c r="AX15" i="4"/>
  <c r="AW15" i="4"/>
  <c r="AV15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F15" i="4"/>
  <c r="BD14" i="4"/>
  <c r="BC14" i="4"/>
  <c r="BB14" i="4"/>
  <c r="BA14" i="4"/>
  <c r="AZ14" i="4"/>
  <c r="AY14" i="4"/>
  <c r="AX14" i="4"/>
  <c r="AW14" i="4"/>
  <c r="AV14" i="4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F14" i="4"/>
  <c r="BD13" i="4"/>
  <c r="BC13" i="4"/>
  <c r="BB13" i="4"/>
  <c r="BA13" i="4"/>
  <c r="AZ13" i="4"/>
  <c r="AY13" i="4"/>
  <c r="AX13" i="4"/>
  <c r="AW13" i="4"/>
  <c r="AV13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H13" i="4"/>
  <c r="AG13" i="4"/>
  <c r="AF13" i="4"/>
  <c r="BD12" i="4"/>
  <c r="BC12" i="4"/>
  <c r="BB12" i="4"/>
  <c r="BA12" i="4"/>
  <c r="AZ12" i="4"/>
  <c r="AY12" i="4"/>
  <c r="AX12" i="4"/>
  <c r="AW12" i="4"/>
  <c r="AV12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BD11" i="4"/>
  <c r="BC11" i="4"/>
  <c r="BB11" i="4"/>
  <c r="BA11" i="4"/>
  <c r="AZ11" i="4"/>
  <c r="AY11" i="4"/>
  <c r="AX11" i="4"/>
  <c r="AW11" i="4"/>
  <c r="AV11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F11" i="4"/>
  <c r="BD10" i="4"/>
  <c r="BC10" i="4"/>
  <c r="BB10" i="4"/>
  <c r="BA10" i="4"/>
  <c r="AZ10" i="4"/>
  <c r="AY10" i="4"/>
  <c r="AX10" i="4"/>
  <c r="AW10" i="4"/>
  <c r="AV10" i="4"/>
  <c r="AU10" i="4"/>
  <c r="AT10" i="4"/>
  <c r="AS10" i="4"/>
  <c r="AR10" i="4"/>
  <c r="AQ10" i="4"/>
  <c r="AP10" i="4"/>
  <c r="AO10" i="4"/>
  <c r="AN10" i="4"/>
  <c r="AM10" i="4"/>
  <c r="AL10" i="4"/>
  <c r="AK10" i="4"/>
  <c r="AJ10" i="4"/>
  <c r="AI10" i="4"/>
  <c r="AH10" i="4"/>
  <c r="AG10" i="4"/>
  <c r="AF10" i="4"/>
  <c r="BD9" i="4"/>
  <c r="BC9" i="4"/>
  <c r="BB9" i="4"/>
  <c r="BA9" i="4"/>
  <c r="AZ9" i="4"/>
  <c r="AY9" i="4"/>
  <c r="AX9" i="4"/>
  <c r="AW9" i="4"/>
  <c r="AV9" i="4"/>
  <c r="AU9" i="4"/>
  <c r="AT9" i="4"/>
  <c r="AS9" i="4"/>
  <c r="AR9" i="4"/>
  <c r="AQ9" i="4"/>
  <c r="AP9" i="4"/>
  <c r="AO9" i="4"/>
  <c r="AN9" i="4"/>
  <c r="AM9" i="4"/>
  <c r="AL9" i="4"/>
  <c r="AK9" i="4"/>
  <c r="AJ9" i="4"/>
  <c r="AI9" i="4"/>
  <c r="AH9" i="4"/>
  <c r="AG9" i="4"/>
  <c r="AF9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J8" i="4"/>
  <c r="AI8" i="4"/>
  <c r="AG8" i="4"/>
  <c r="AF8" i="4"/>
  <c r="BD7" i="4"/>
  <c r="BC7" i="4"/>
  <c r="BB7" i="4"/>
  <c r="BA7" i="4"/>
  <c r="AZ7" i="4"/>
  <c r="AY7" i="4"/>
  <c r="AX7" i="4"/>
  <c r="AW7" i="4"/>
  <c r="AV7" i="4"/>
  <c r="AU7" i="4"/>
  <c r="AT7" i="4"/>
  <c r="AS7" i="4"/>
  <c r="AR7" i="4"/>
  <c r="AQ7" i="4"/>
  <c r="AP7" i="4"/>
  <c r="AO7" i="4"/>
  <c r="AN7" i="4"/>
  <c r="AM7" i="4"/>
  <c r="AL7" i="4"/>
  <c r="AK7" i="4"/>
  <c r="AH7" i="4"/>
  <c r="BF7" i="4" s="1"/>
  <c r="BD6" i="4"/>
  <c r="BC6" i="4"/>
  <c r="BA6" i="4"/>
  <c r="AZ6" i="4"/>
  <c r="AY6" i="4"/>
  <c r="AX6" i="4"/>
  <c r="AW6" i="4"/>
  <c r="AV6" i="4"/>
  <c r="AU6" i="4"/>
  <c r="AT6" i="4"/>
  <c r="AS6" i="4"/>
  <c r="AR6" i="4"/>
  <c r="AQ6" i="4"/>
  <c r="AP6" i="4"/>
  <c r="AO6" i="4"/>
  <c r="AL6" i="4"/>
  <c r="AK6" i="4"/>
  <c r="AJ6" i="4"/>
  <c r="AI6" i="4"/>
  <c r="AH6" i="4"/>
  <c r="AG6" i="4"/>
  <c r="AF6" i="4"/>
  <c r="AN5" i="4"/>
  <c r="AM5" i="4"/>
  <c r="AK5" i="4"/>
  <c r="AJ5" i="4"/>
  <c r="AI5" i="4"/>
  <c r="AH5" i="4"/>
  <c r="AG5" i="4"/>
  <c r="AF5" i="4"/>
  <c r="BF6" i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D6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D64" i="1"/>
  <c r="BC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B6" i="1"/>
  <c r="BB7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2" i="1"/>
  <c r="BB53" i="1"/>
  <c r="BB54" i="1"/>
  <c r="BB55" i="1"/>
  <c r="BB56" i="1"/>
  <c r="BB57" i="1"/>
  <c r="BB58" i="1"/>
  <c r="BB59" i="1"/>
  <c r="BB60" i="1"/>
  <c r="BB61" i="1"/>
  <c r="BB62" i="1"/>
  <c r="BB63" i="1"/>
  <c r="BB64" i="1"/>
  <c r="BA6" i="1"/>
  <c r="BA7" i="1"/>
  <c r="BA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AZ6" i="1"/>
  <c r="AZ7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6" i="1"/>
  <c r="AY47" i="1"/>
  <c r="AY48" i="1"/>
  <c r="AY50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U6" i="1"/>
  <c r="AU7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U44" i="1"/>
  <c r="AU45" i="1"/>
  <c r="AU46" i="1"/>
  <c r="AU48" i="1"/>
  <c r="AU49" i="1"/>
  <c r="AU50" i="1"/>
  <c r="AU51" i="1"/>
  <c r="AU52" i="1"/>
  <c r="AU53" i="1"/>
  <c r="AU54" i="1"/>
  <c r="AU55" i="1"/>
  <c r="AU56" i="1"/>
  <c r="AU57" i="1"/>
  <c r="AU58" i="1"/>
  <c r="AU59" i="1"/>
  <c r="AU60" i="1"/>
  <c r="AU61" i="1"/>
  <c r="AU62" i="1"/>
  <c r="AU63" i="1"/>
  <c r="AU64" i="1"/>
  <c r="AI10" i="1"/>
  <c r="AI7" i="1"/>
  <c r="AI58" i="1"/>
  <c r="AS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8" i="1"/>
  <c r="AT49" i="1"/>
  <c r="AT50" i="1"/>
  <c r="AT51" i="1"/>
  <c r="AT52" i="1"/>
  <c r="AT53" i="1"/>
  <c r="AT54" i="1"/>
  <c r="AT55" i="1"/>
  <c r="AT56" i="1"/>
  <c r="AT57" i="1"/>
  <c r="AT58" i="1"/>
  <c r="AT59" i="1"/>
  <c r="AT60" i="1"/>
  <c r="AT61" i="1"/>
  <c r="AT62" i="1"/>
  <c r="AT63" i="1"/>
  <c r="AT64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1" i="1"/>
  <c r="AP52" i="1"/>
  <c r="AP53" i="1"/>
  <c r="AP54" i="1"/>
  <c r="AP55" i="1"/>
  <c r="AP56" i="1"/>
  <c r="AP57" i="1"/>
  <c r="AP58" i="1"/>
  <c r="AP59" i="1"/>
  <c r="AP60" i="1"/>
  <c r="AP61" i="1"/>
  <c r="AP62" i="1"/>
  <c r="AP63" i="1"/>
  <c r="AP64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4" i="1"/>
  <c r="AL55" i="1"/>
  <c r="AL56" i="1"/>
  <c r="AL57" i="1"/>
  <c r="AL58" i="1"/>
  <c r="AL59" i="1"/>
  <c r="AL60" i="1"/>
  <c r="AL61" i="1"/>
  <c r="AL62" i="1"/>
  <c r="AL63" i="1"/>
  <c r="AL64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I6" i="1"/>
  <c r="AI8" i="1"/>
  <c r="AI9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9" i="1"/>
  <c r="AI60" i="1"/>
  <c r="AI61" i="1"/>
  <c r="AI62" i="1"/>
  <c r="AI63" i="1"/>
  <c r="AI64" i="1"/>
  <c r="AH27" i="1"/>
  <c r="AH8" i="1"/>
  <c r="AH6" i="1"/>
  <c r="AH7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BF5" i="1"/>
  <c r="BD5" i="1"/>
  <c r="BE5" i="1"/>
  <c r="BC5" i="1"/>
  <c r="BB5" i="1"/>
  <c r="AY5" i="1"/>
  <c r="AX5" i="1"/>
  <c r="AW5" i="1"/>
  <c r="BA5" i="1"/>
  <c r="AZ5" i="1"/>
  <c r="AV5" i="1"/>
  <c r="AU5" i="1"/>
  <c r="AT5" i="1"/>
  <c r="AR5" i="1"/>
  <c r="AN5" i="1"/>
  <c r="AM5" i="1"/>
  <c r="AL5" i="1"/>
  <c r="AK5" i="1"/>
  <c r="AQ5" i="1"/>
  <c r="AP5" i="1"/>
  <c r="AO5" i="1"/>
  <c r="AJ5" i="1"/>
  <c r="AH5" i="1"/>
  <c r="BG64" i="1" l="1"/>
  <c r="BI64" i="1" s="1"/>
  <c r="BH64" i="1"/>
  <c r="BG52" i="1"/>
  <c r="BI52" i="1" s="1"/>
  <c r="BH52" i="1"/>
  <c r="BG44" i="1"/>
  <c r="BI44" i="1" s="1"/>
  <c r="BH44" i="1"/>
  <c r="BG32" i="1"/>
  <c r="BI32" i="1" s="1"/>
  <c r="BH32" i="1"/>
  <c r="BH23" i="1"/>
  <c r="BG23" i="1"/>
  <c r="BI23" i="1" s="1"/>
  <c r="BG15" i="1"/>
  <c r="BI15" i="1" s="1"/>
  <c r="BH15" i="1"/>
  <c r="BF5" i="4"/>
  <c r="BE5" i="4"/>
  <c r="BG5" i="4" s="1"/>
  <c r="BF15" i="4"/>
  <c r="BE15" i="4"/>
  <c r="BG15" i="4" s="1"/>
  <c r="BE35" i="4"/>
  <c r="BG35" i="4" s="1"/>
  <c r="BF35" i="4"/>
  <c r="BE43" i="4"/>
  <c r="BG43" i="4" s="1"/>
  <c r="BF43" i="4"/>
  <c r="BE63" i="4"/>
  <c r="BG63" i="4" s="1"/>
  <c r="BF63" i="4"/>
  <c r="BH5" i="1"/>
  <c r="BG5" i="1"/>
  <c r="BI5" i="1" s="1"/>
  <c r="BG63" i="1"/>
  <c r="BI63" i="1" s="1"/>
  <c r="BH63" i="1"/>
  <c r="BH59" i="1"/>
  <c r="BG59" i="1"/>
  <c r="BI59" i="1" s="1"/>
  <c r="BH55" i="1"/>
  <c r="BG55" i="1"/>
  <c r="BI55" i="1" s="1"/>
  <c r="BH51" i="1"/>
  <c r="BG51" i="1"/>
  <c r="BI51" i="1" s="1"/>
  <c r="BG47" i="1"/>
  <c r="BI47" i="1" s="1"/>
  <c r="BH47" i="1"/>
  <c r="BH43" i="1"/>
  <c r="BG43" i="1"/>
  <c r="BI43" i="1" s="1"/>
  <c r="BH39" i="1"/>
  <c r="BG39" i="1"/>
  <c r="BI39" i="1" s="1"/>
  <c r="BH35" i="1"/>
  <c r="BG35" i="1"/>
  <c r="BI35" i="1" s="1"/>
  <c r="BH31" i="1"/>
  <c r="BG31" i="1"/>
  <c r="BI31" i="1" s="1"/>
  <c r="BG26" i="1"/>
  <c r="BI26" i="1" s="1"/>
  <c r="BH26" i="1"/>
  <c r="BG22" i="1"/>
  <c r="BI22" i="1" s="1"/>
  <c r="BH22" i="1"/>
  <c r="BH18" i="1"/>
  <c r="BG18" i="1"/>
  <c r="BI18" i="1" s="1"/>
  <c r="BH14" i="1"/>
  <c r="BG14" i="1"/>
  <c r="BI14" i="1" s="1"/>
  <c r="BG10" i="1"/>
  <c r="BI10" i="1" s="1"/>
  <c r="BH10" i="1"/>
  <c r="BH8" i="1"/>
  <c r="BG8" i="1"/>
  <c r="BI8" i="1" s="1"/>
  <c r="BE12" i="4"/>
  <c r="BG12" i="4" s="1"/>
  <c r="BF12" i="4"/>
  <c r="BE16" i="4"/>
  <c r="BG16" i="4" s="1"/>
  <c r="BF16" i="4"/>
  <c r="BE20" i="4"/>
  <c r="BG20" i="4" s="1"/>
  <c r="BF20" i="4"/>
  <c r="BE24" i="4"/>
  <c r="BG24" i="4" s="1"/>
  <c r="BF24" i="4"/>
  <c r="BE28" i="4"/>
  <c r="BG28" i="4" s="1"/>
  <c r="BF28" i="4"/>
  <c r="BE32" i="4"/>
  <c r="BG32" i="4" s="1"/>
  <c r="BF32" i="4"/>
  <c r="BE36" i="4"/>
  <c r="BG36" i="4" s="1"/>
  <c r="BF36" i="4"/>
  <c r="BE40" i="4"/>
  <c r="BG40" i="4" s="1"/>
  <c r="BF40" i="4"/>
  <c r="BE44" i="4"/>
  <c r="BG44" i="4" s="1"/>
  <c r="BF44" i="4"/>
  <c r="BE48" i="4"/>
  <c r="BG48" i="4" s="1"/>
  <c r="BF48" i="4"/>
  <c r="BE52" i="4"/>
  <c r="BG52" i="4" s="1"/>
  <c r="BF52" i="4"/>
  <c r="BE56" i="4"/>
  <c r="BG56" i="4" s="1"/>
  <c r="BF56" i="4"/>
  <c r="BE60" i="4"/>
  <c r="BG60" i="4" s="1"/>
  <c r="BF60" i="4"/>
  <c r="BE64" i="4"/>
  <c r="BG64" i="4" s="1"/>
  <c r="BF64" i="4"/>
  <c r="BG60" i="1"/>
  <c r="BI60" i="1" s="1"/>
  <c r="BH60" i="1"/>
  <c r="BG40" i="1"/>
  <c r="BI40" i="1" s="1"/>
  <c r="BH40" i="1"/>
  <c r="BH19" i="1"/>
  <c r="BG19" i="1"/>
  <c r="BI19" i="1" s="1"/>
  <c r="BH6" i="1"/>
  <c r="BG6" i="1"/>
  <c r="BI6" i="1" s="1"/>
  <c r="BF23" i="4"/>
  <c r="BE23" i="4"/>
  <c r="BG23" i="4" s="1"/>
  <c r="BE31" i="4"/>
  <c r="BG31" i="4" s="1"/>
  <c r="BF31" i="4"/>
  <c r="BE47" i="4"/>
  <c r="BG47" i="4" s="1"/>
  <c r="BF47" i="4"/>
  <c r="BG58" i="1"/>
  <c r="BI58" i="1" s="1"/>
  <c r="BH58" i="1"/>
  <c r="BH46" i="1"/>
  <c r="BG46" i="1"/>
  <c r="BI46" i="1" s="1"/>
  <c r="BG38" i="1"/>
  <c r="BI38" i="1" s="1"/>
  <c r="BH38" i="1"/>
  <c r="BH25" i="1"/>
  <c r="BG25" i="1"/>
  <c r="BI25" i="1" s="1"/>
  <c r="BH17" i="1"/>
  <c r="BG17" i="1"/>
  <c r="BI17" i="1" s="1"/>
  <c r="BH27" i="1"/>
  <c r="BG27" i="1"/>
  <c r="BI27" i="1" s="1"/>
  <c r="BF9" i="4"/>
  <c r="BE9" i="4"/>
  <c r="BG9" i="4" s="1"/>
  <c r="BF13" i="4"/>
  <c r="BE13" i="4"/>
  <c r="BG13" i="4" s="1"/>
  <c r="BF17" i="4"/>
  <c r="BE17" i="4"/>
  <c r="BG17" i="4" s="1"/>
  <c r="BF21" i="4"/>
  <c r="BE21" i="4"/>
  <c r="BG21" i="4" s="1"/>
  <c r="BF25" i="4"/>
  <c r="BE25" i="4"/>
  <c r="BG25" i="4" s="1"/>
  <c r="BF29" i="4"/>
  <c r="BE29" i="4"/>
  <c r="BG29" i="4" s="1"/>
  <c r="BF33" i="4"/>
  <c r="BE33" i="4"/>
  <c r="BG33" i="4" s="1"/>
  <c r="BF37" i="4"/>
  <c r="BE37" i="4"/>
  <c r="BG37" i="4" s="1"/>
  <c r="BF41" i="4"/>
  <c r="BE41" i="4"/>
  <c r="BG41" i="4" s="1"/>
  <c r="BF45" i="4"/>
  <c r="BE45" i="4"/>
  <c r="BG45" i="4" s="1"/>
  <c r="BF49" i="4"/>
  <c r="BE49" i="4"/>
  <c r="BG49" i="4" s="1"/>
  <c r="BF53" i="4"/>
  <c r="BE53" i="4"/>
  <c r="BG53" i="4" s="1"/>
  <c r="BF57" i="4"/>
  <c r="BE57" i="4"/>
  <c r="BG57" i="4" s="1"/>
  <c r="BF61" i="4"/>
  <c r="BE61" i="4"/>
  <c r="BG61" i="4" s="1"/>
  <c r="BE7" i="4"/>
  <c r="BG7" i="4" s="1"/>
  <c r="BG56" i="1"/>
  <c r="BI56" i="1" s="1"/>
  <c r="BH56" i="1"/>
  <c r="BG48" i="1"/>
  <c r="BI48" i="1" s="1"/>
  <c r="BH48" i="1"/>
  <c r="BG36" i="1"/>
  <c r="BI36" i="1" s="1"/>
  <c r="BH36" i="1"/>
  <c r="BG28" i="1"/>
  <c r="BI28" i="1" s="1"/>
  <c r="BH28" i="1"/>
  <c r="BH11" i="1"/>
  <c r="BG11" i="1"/>
  <c r="BI11" i="1" s="1"/>
  <c r="BF6" i="4"/>
  <c r="BE6" i="4"/>
  <c r="BG6" i="4" s="1"/>
  <c r="BF11" i="4"/>
  <c r="BE11" i="4"/>
  <c r="BG11" i="4" s="1"/>
  <c r="BE19" i="4"/>
  <c r="BG19" i="4" s="1"/>
  <c r="BF19" i="4"/>
  <c r="BE27" i="4"/>
  <c r="BG27" i="4" s="1"/>
  <c r="BF27" i="4"/>
  <c r="BE39" i="4"/>
  <c r="BG39" i="4" s="1"/>
  <c r="BF39" i="4"/>
  <c r="BE51" i="4"/>
  <c r="BG51" i="4" s="1"/>
  <c r="BF51" i="4"/>
  <c r="BE55" i="4"/>
  <c r="BG55" i="4" s="1"/>
  <c r="BF55" i="4"/>
  <c r="BE59" i="4"/>
  <c r="BG59" i="4" s="1"/>
  <c r="BF59" i="4"/>
  <c r="BH62" i="1"/>
  <c r="BG62" i="1"/>
  <c r="BI62" i="1" s="1"/>
  <c r="BH54" i="1"/>
  <c r="BG54" i="1"/>
  <c r="BI54" i="1" s="1"/>
  <c r="BH50" i="1"/>
  <c r="BG50" i="1"/>
  <c r="BI50" i="1" s="1"/>
  <c r="BG42" i="1"/>
  <c r="BI42" i="1" s="1"/>
  <c r="BH42" i="1"/>
  <c r="BH34" i="1"/>
  <c r="BG34" i="1"/>
  <c r="BI34" i="1" s="1"/>
  <c r="BH30" i="1"/>
  <c r="BG30" i="1"/>
  <c r="BI30" i="1" s="1"/>
  <c r="BH21" i="1"/>
  <c r="BG21" i="1"/>
  <c r="BI21" i="1" s="1"/>
  <c r="BH13" i="1"/>
  <c r="BG13" i="1"/>
  <c r="BI13" i="1" s="1"/>
  <c r="BH9" i="1"/>
  <c r="BG9" i="1"/>
  <c r="BI9" i="1" s="1"/>
  <c r="BH61" i="1"/>
  <c r="BG61" i="1"/>
  <c r="BI61" i="1" s="1"/>
  <c r="BH57" i="1"/>
  <c r="BG57" i="1"/>
  <c r="BI57" i="1" s="1"/>
  <c r="BH53" i="1"/>
  <c r="BG53" i="1"/>
  <c r="BI53" i="1" s="1"/>
  <c r="BH49" i="1"/>
  <c r="BG49" i="1"/>
  <c r="BI49" i="1" s="1"/>
  <c r="BH45" i="1"/>
  <c r="BG45" i="1"/>
  <c r="BI45" i="1" s="1"/>
  <c r="BH41" i="1"/>
  <c r="BG41" i="1"/>
  <c r="BI41" i="1" s="1"/>
  <c r="BH37" i="1"/>
  <c r="BG37" i="1"/>
  <c r="BI37" i="1" s="1"/>
  <c r="BH33" i="1"/>
  <c r="BG33" i="1"/>
  <c r="BI33" i="1" s="1"/>
  <c r="BH29" i="1"/>
  <c r="BG29" i="1"/>
  <c r="BI29" i="1" s="1"/>
  <c r="BG24" i="1"/>
  <c r="BI24" i="1" s="1"/>
  <c r="BH24" i="1"/>
  <c r="BG20" i="1"/>
  <c r="BI20" i="1" s="1"/>
  <c r="BH20" i="1"/>
  <c r="BG16" i="1"/>
  <c r="BI16" i="1" s="1"/>
  <c r="BH16" i="1"/>
  <c r="BG12" i="1"/>
  <c r="BI12" i="1" s="1"/>
  <c r="BH12" i="1"/>
  <c r="BH7" i="1"/>
  <c r="BG7" i="1"/>
  <c r="BI7" i="1" s="1"/>
  <c r="BE8" i="4"/>
  <c r="BG8" i="4" s="1"/>
  <c r="BF8" i="4"/>
  <c r="BE10" i="4"/>
  <c r="BG10" i="4" s="1"/>
  <c r="BF10" i="4"/>
  <c r="BF14" i="4"/>
  <c r="BE14" i="4"/>
  <c r="BG14" i="4" s="1"/>
  <c r="BE18" i="4"/>
  <c r="BG18" i="4" s="1"/>
  <c r="BF18" i="4"/>
  <c r="BF22" i="4"/>
  <c r="BE22" i="4"/>
  <c r="BG22" i="4" s="1"/>
  <c r="BE26" i="4"/>
  <c r="BG26" i="4" s="1"/>
  <c r="BF26" i="4"/>
  <c r="BE30" i="4"/>
  <c r="BG30" i="4" s="1"/>
  <c r="BF30" i="4"/>
  <c r="BE34" i="4"/>
  <c r="BG34" i="4" s="1"/>
  <c r="BF34" i="4"/>
  <c r="BF38" i="4"/>
  <c r="BE38" i="4"/>
  <c r="BG38" i="4" s="1"/>
  <c r="BE42" i="4"/>
  <c r="BG42" i="4" s="1"/>
  <c r="BF42" i="4"/>
  <c r="BE46" i="4"/>
  <c r="BG46" i="4" s="1"/>
  <c r="BF46" i="4"/>
  <c r="BE50" i="4"/>
  <c r="BG50" i="4" s="1"/>
  <c r="BF50" i="4"/>
  <c r="BF54" i="4"/>
  <c r="BE54" i="4"/>
  <c r="BG54" i="4" s="1"/>
  <c r="BE58" i="4"/>
  <c r="BG58" i="4" s="1"/>
  <c r="BF58" i="4"/>
  <c r="BE62" i="4"/>
  <c r="BG62" i="4" s="1"/>
  <c r="BF62" i="4"/>
</calcChain>
</file>

<file path=xl/sharedStrings.xml><?xml version="1.0" encoding="utf-8"?>
<sst xmlns="http://schemas.openxmlformats.org/spreadsheetml/2006/main" count="4772" uniqueCount="91">
  <si>
    <t>NO</t>
  </si>
  <si>
    <t>JK</t>
  </si>
  <si>
    <t>USIA</t>
  </si>
  <si>
    <t>PROFESI</t>
  </si>
  <si>
    <t>LAMA
KERJA</t>
  </si>
  <si>
    <t>LOKASI
KERJA</t>
  </si>
  <si>
    <t>5.1</t>
  </si>
  <si>
    <t>5.2</t>
  </si>
  <si>
    <t>5.3</t>
  </si>
  <si>
    <t>5.4</t>
  </si>
  <si>
    <t>6.1</t>
  </si>
  <si>
    <t>6.2</t>
  </si>
  <si>
    <t>6.3</t>
  </si>
  <si>
    <t>6.4</t>
  </si>
  <si>
    <t>JAWABAN SUBJEK</t>
  </si>
  <si>
    <t>PENILAIAN JAWABAN</t>
  </si>
  <si>
    <t>A</t>
  </si>
  <si>
    <t>C</t>
  </si>
  <si>
    <t>D</t>
  </si>
  <si>
    <t>B</t>
  </si>
  <si>
    <t>7.1</t>
  </si>
  <si>
    <t>7.2</t>
  </si>
  <si>
    <t>7.3</t>
  </si>
  <si>
    <t>7.4</t>
  </si>
  <si>
    <t>9.1</t>
  </si>
  <si>
    <t>9.2</t>
  </si>
  <si>
    <t>9.3</t>
  </si>
  <si>
    <t>9.4</t>
  </si>
  <si>
    <t>9.5</t>
  </si>
  <si>
    <t>9.6</t>
  </si>
  <si>
    <t>10.1</t>
  </si>
  <si>
    <t>10.2</t>
  </si>
  <si>
    <t>10.3</t>
  </si>
  <si>
    <t>10.4</t>
  </si>
  <si>
    <t>L</t>
  </si>
  <si>
    <t>Perawat</t>
  </si>
  <si>
    <t>Lain-lain</t>
  </si>
  <si>
    <t>P</t>
  </si>
  <si>
    <t>SOKA</t>
  </si>
  <si>
    <t>POLI BPJS</t>
  </si>
  <si>
    <t>CEMPAKA</t>
  </si>
  <si>
    <t>OK</t>
  </si>
  <si>
    <t>MAWAR</t>
  </si>
  <si>
    <t>IGD</t>
  </si>
  <si>
    <t>BONAVENTURA</t>
  </si>
  <si>
    <t>PICU/NICU</t>
  </si>
  <si>
    <t>8.1</t>
  </si>
  <si>
    <t>8.2</t>
  </si>
  <si>
    <t>8.3</t>
  </si>
  <si>
    <t>8.4</t>
  </si>
  <si>
    <t>8.5</t>
  </si>
  <si>
    <t>8.6</t>
  </si>
  <si>
    <t>8.7</t>
  </si>
  <si>
    <t>8.8</t>
  </si>
  <si>
    <t>-</t>
  </si>
  <si>
    <t>JUMLAH
BENAR</t>
  </si>
  <si>
    <t>JUMLAH
SALAH</t>
  </si>
  <si>
    <t>NILAI</t>
  </si>
  <si>
    <t>NILAI
PRETEST</t>
  </si>
  <si>
    <t>NILAI
POSTTEST</t>
  </si>
  <si>
    <t>RATA-RATA NILAI</t>
  </si>
  <si>
    <t>PRE</t>
  </si>
  <si>
    <t>POST</t>
  </si>
  <si>
    <t>Sangat rendah</t>
  </si>
  <si>
    <t>rendah</t>
  </si>
  <si>
    <t>Tinggi</t>
  </si>
  <si>
    <t>Sangat Tinggi</t>
  </si>
  <si>
    <t xml:space="preserve">bagaimana dampak infeksi nosokomial terhadap perkembangan klinis pasien? 
</t>
  </si>
  <si>
    <t>Bagaimana level efektivitas hand 
hygiene dalam upaya pencegahan 
infeksi nosokomial (health care-associated infection)?</t>
  </si>
  <si>
    <t>Dari semua aspek keselamatan pasien 
(patient safety), seberapa pentingkah 
hand hygiene diterapkan di rumah sakit ini?</t>
  </si>
  <si>
    <t>Pimpinan dan kepala atau senior di 
rumah sakit ini mendukung dan 
mempromosikan hand hygiene.</t>
  </si>
  <si>
    <t>Rumah sakit menyediakan handrub 
(cairan alkohol) selalu tersedia di 
setiap titik/spot kunci rumah sakit</t>
  </si>
  <si>
    <t>Poster hand hygiene terpajang di 
titik/spot kunci rumah sakit sebagai 
pengingat.</t>
  </si>
  <si>
    <t>Setiap pekerja kesehatan menerima 
edukasi tentang hand hygiene</t>
  </si>
  <si>
    <t>Instruksi jelas dan sederhana untuk 
hand hygiene dibuat dan dapat dilihat 
jelas oleh para pekerja kesehatan</t>
  </si>
  <si>
    <t>Para pekerja kesehatan menerima 
umpan balik (feedback) terkait 
prosedur hand hygiene yang telah 
dilakukan</t>
  </si>
  <si>
    <t>Secara rata-rata, berapa persen (%) dari 
5 momen hand hygiene, PARA PEKERJA 
KESEHATAN benar-benar melakukan 
prosedur hand hygiene dengan betul, 
baik handrubbing ataupun 
handwashing? (Jawab dalam angka, 
dari 0-100%. Jika tidak tahu, beri tanda setrip.)</t>
  </si>
  <si>
    <t>0-20</t>
  </si>
  <si>
    <t>21-40</t>
  </si>
  <si>
    <t>41-60</t>
  </si>
  <si>
    <t>Tidak tahu</t>
  </si>
  <si>
    <t>61-80</t>
  </si>
  <si>
    <t>81-100</t>
  </si>
  <si>
    <t>PSOT</t>
  </si>
  <si>
    <t>SANGAT RENDAH</t>
  </si>
  <si>
    <t>RENDAH</t>
  </si>
  <si>
    <t>TINGGI</t>
  </si>
  <si>
    <t>SANGAT TINGGI</t>
  </si>
  <si>
    <t xml:space="preserve">bagaimana dampak infeksi nosokomial 
terhadap perkembangan klinis pasien? 
</t>
  </si>
  <si>
    <t xml:space="preserve">TIDAK TAHU </t>
  </si>
  <si>
    <t xml:space="preserve"> Menurut opini Anda, berapa rata-rata persentase (%) dari total pasien yang dirawat inap yang akan terkena infeksi 
nosokomial (health care-associated infection)? (Jawab dalam angka, dari 0-100%. Jika tidak tahu, beri tanda setrip.)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</si>
</sst>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22" xfId="0" applyBorder="1"/>
    <xf numFmtId="0" fontId="0" fillId="0" borderId="20" xfId="0" applyBorder="1"/>
    <xf numFmtId="0" fontId="0" fillId="0" borderId="21" xfId="0" applyBorder="1"/>
    <xf numFmtId="0" fontId="0" fillId="0" borderId="26" xfId="0" applyBorder="1"/>
    <xf numFmtId="0" fontId="0" fillId="0" borderId="24" xfId="0" applyBorder="1"/>
    <xf numFmtId="0" fontId="0" fillId="0" borderId="25" xfId="0" applyBorder="1"/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9" fontId="0" fillId="0" borderId="5" xfId="0" applyNumberFormat="1" applyBorder="1"/>
    <xf numFmtId="9" fontId="0" fillId="0" borderId="14" xfId="0" applyNumberFormat="1" applyBorder="1"/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/>
    <xf numFmtId="0" fontId="0" fillId="2" borderId="26" xfId="0" applyFill="1" applyBorder="1"/>
    <xf numFmtId="0" fontId="0" fillId="2" borderId="4" xfId="0" applyFill="1" applyBorder="1" applyAlignment="1">
      <alignment horizontal="center" vertical="center"/>
    </xf>
    <xf numFmtId="0" fontId="0" fillId="2" borderId="5" xfId="0" applyFill="1" applyBorder="1"/>
    <xf numFmtId="0" fontId="0" fillId="2" borderId="24" xfId="0" applyFill="1" applyBorder="1"/>
    <xf numFmtId="0" fontId="0" fillId="0" borderId="4" xfId="0" applyBorder="1"/>
    <xf numFmtId="0" fontId="0" fillId="0" borderId="7" xfId="0" applyBorder="1"/>
    <xf numFmtId="0" fontId="0" fillId="0" borderId="13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2" xfId="0" applyBorder="1"/>
    <xf numFmtId="9" fontId="0" fillId="0" borderId="8" xfId="0" applyNumberFormat="1" applyBorder="1"/>
    <xf numFmtId="0" fontId="0" fillId="0" borderId="33" xfId="0" applyFill="1" applyBorder="1"/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2" fontId="1" fillId="0" borderId="30" xfId="0" applyNumberFormat="1" applyFont="1" applyBorder="1"/>
    <xf numFmtId="9" fontId="0" fillId="0" borderId="0" xfId="0" applyNumberFormat="1"/>
    <xf numFmtId="9" fontId="0" fillId="0" borderId="6" xfId="0" applyNumberFormat="1" applyBorder="1"/>
    <xf numFmtId="0" fontId="0" fillId="0" borderId="5" xfId="0" applyBorder="1" applyAlignment="1">
      <alignment horizontal="right"/>
    </xf>
    <xf numFmtId="9" fontId="0" fillId="0" borderId="17" xfId="0" applyNumberFormat="1" applyBorder="1"/>
    <xf numFmtId="49" fontId="0" fillId="0" borderId="0" xfId="0" applyNumberFormat="1"/>
    <xf numFmtId="0" fontId="1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right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048576"/>
  <sheetViews>
    <sheetView topLeftCell="AG1" zoomScale="85" zoomScaleNormal="85" workbookViewId="0">
      <pane ySplit="4" topLeftCell="A20" activePane="bottomLeft" state="frozen"/>
      <selection pane="bottomLeft"/>
    </sheetView>
  </sheetViews>
  <sheetFormatPr defaultRowHeight="14.4" x14ac:dyDescent="0.3"/>
  <cols>
    <col min="1" max="1" width="4.6640625" customWidth="1"/>
    <col min="2" max="3" width="5.6640625" customWidth="1"/>
    <col min="6" max="6" width="15.88671875" customWidth="1"/>
    <col min="7" max="33" width="5.6640625" customWidth="1"/>
    <col min="34" max="54" width="9.109375" customWidth="1"/>
  </cols>
  <sheetData>
    <row r="1" spans="1:61" ht="15" thickBot="1" x14ac:dyDescent="0.35"/>
    <row r="2" spans="1:61" ht="15" thickBot="1" x14ac:dyDescent="0.35">
      <c r="A2" s="72" t="s">
        <v>0</v>
      </c>
      <c r="B2" s="54" t="s">
        <v>1</v>
      </c>
      <c r="C2" s="54" t="s">
        <v>2</v>
      </c>
      <c r="D2" s="54" t="s">
        <v>3</v>
      </c>
      <c r="E2" s="68" t="s">
        <v>4</v>
      </c>
      <c r="F2" s="74" t="s">
        <v>5</v>
      </c>
      <c r="G2" s="57" t="s">
        <v>14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73"/>
      <c r="AH2" s="57" t="s">
        <v>15</v>
      </c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9"/>
      <c r="BG2" s="65" t="s">
        <v>55</v>
      </c>
      <c r="BH2" s="68" t="s">
        <v>56</v>
      </c>
      <c r="BI2" s="69" t="s">
        <v>57</v>
      </c>
    </row>
    <row r="3" spans="1:61" ht="15" customHeight="1" x14ac:dyDescent="0.3">
      <c r="A3" s="66"/>
      <c r="B3" s="55"/>
      <c r="C3" s="55"/>
      <c r="D3" s="55"/>
      <c r="E3" s="77"/>
      <c r="F3" s="75"/>
      <c r="G3" s="79">
        <v>1</v>
      </c>
      <c r="H3" s="60">
        <v>2</v>
      </c>
      <c r="I3" s="60">
        <v>3</v>
      </c>
      <c r="J3" s="60">
        <v>4</v>
      </c>
      <c r="K3" s="60">
        <v>5</v>
      </c>
      <c r="L3" s="60"/>
      <c r="M3" s="60"/>
      <c r="N3" s="60"/>
      <c r="O3" s="60">
        <v>6</v>
      </c>
      <c r="P3" s="60"/>
      <c r="Q3" s="60"/>
      <c r="R3" s="60"/>
      <c r="S3" s="60">
        <v>7</v>
      </c>
      <c r="T3" s="60"/>
      <c r="U3" s="60"/>
      <c r="V3" s="60"/>
      <c r="W3" s="60">
        <v>8</v>
      </c>
      <c r="X3" s="60">
        <v>9</v>
      </c>
      <c r="Y3" s="60"/>
      <c r="Z3" s="60"/>
      <c r="AA3" s="60"/>
      <c r="AB3" s="60"/>
      <c r="AC3" s="60"/>
      <c r="AD3" s="60">
        <v>10</v>
      </c>
      <c r="AE3" s="60"/>
      <c r="AF3" s="60"/>
      <c r="AG3" s="61"/>
      <c r="AH3" s="63">
        <v>3</v>
      </c>
      <c r="AI3" s="60">
        <v>4</v>
      </c>
      <c r="AJ3" s="60">
        <v>5</v>
      </c>
      <c r="AK3" s="60"/>
      <c r="AL3" s="60"/>
      <c r="AM3" s="60"/>
      <c r="AN3" s="60">
        <v>6</v>
      </c>
      <c r="AO3" s="60"/>
      <c r="AP3" s="60"/>
      <c r="AQ3" s="60"/>
      <c r="AR3" s="60">
        <v>7</v>
      </c>
      <c r="AS3" s="60"/>
      <c r="AT3" s="60"/>
      <c r="AU3" s="60"/>
      <c r="AV3" s="60">
        <v>8</v>
      </c>
      <c r="AW3" s="60">
        <v>9</v>
      </c>
      <c r="AX3" s="60"/>
      <c r="AY3" s="60"/>
      <c r="AZ3" s="60"/>
      <c r="BA3" s="60"/>
      <c r="BB3" s="60"/>
      <c r="BC3" s="60">
        <v>10</v>
      </c>
      <c r="BD3" s="60"/>
      <c r="BE3" s="60"/>
      <c r="BF3" s="62"/>
      <c r="BG3" s="66"/>
      <c r="BH3" s="55"/>
      <c r="BI3" s="70"/>
    </row>
    <row r="4" spans="1:61" ht="15" thickBot="1" x14ac:dyDescent="0.35">
      <c r="A4" s="67"/>
      <c r="B4" s="56"/>
      <c r="C4" s="56"/>
      <c r="D4" s="56"/>
      <c r="E4" s="78"/>
      <c r="F4" s="76"/>
      <c r="G4" s="80"/>
      <c r="H4" s="56"/>
      <c r="I4" s="56"/>
      <c r="J4" s="56"/>
      <c r="K4" s="12" t="s">
        <v>6</v>
      </c>
      <c r="L4" s="12" t="s">
        <v>7</v>
      </c>
      <c r="M4" s="12" t="s">
        <v>8</v>
      </c>
      <c r="N4" s="12" t="s">
        <v>9</v>
      </c>
      <c r="O4" s="12" t="s">
        <v>10</v>
      </c>
      <c r="P4" s="12" t="s">
        <v>11</v>
      </c>
      <c r="Q4" s="12" t="s">
        <v>12</v>
      </c>
      <c r="R4" s="12" t="s">
        <v>13</v>
      </c>
      <c r="S4" s="12" t="s">
        <v>20</v>
      </c>
      <c r="T4" s="12" t="s">
        <v>21</v>
      </c>
      <c r="U4" s="12" t="s">
        <v>22</v>
      </c>
      <c r="V4" s="12" t="s">
        <v>23</v>
      </c>
      <c r="W4" s="56"/>
      <c r="X4" s="13" t="s">
        <v>24</v>
      </c>
      <c r="Y4" s="13" t="s">
        <v>25</v>
      </c>
      <c r="Z4" s="13" t="s">
        <v>26</v>
      </c>
      <c r="AA4" s="13" t="s">
        <v>27</v>
      </c>
      <c r="AB4" s="13" t="s">
        <v>28</v>
      </c>
      <c r="AC4" s="13" t="s">
        <v>29</v>
      </c>
      <c r="AD4" s="13" t="s">
        <v>30</v>
      </c>
      <c r="AE4" s="13" t="s">
        <v>31</v>
      </c>
      <c r="AF4" s="13" t="s">
        <v>32</v>
      </c>
      <c r="AG4" s="14" t="s">
        <v>33</v>
      </c>
      <c r="AH4" s="64"/>
      <c r="AI4" s="56"/>
      <c r="AJ4" s="27" t="s">
        <v>6</v>
      </c>
      <c r="AK4" s="27" t="s">
        <v>7</v>
      </c>
      <c r="AL4" s="27" t="s">
        <v>8</v>
      </c>
      <c r="AM4" s="27" t="s">
        <v>9</v>
      </c>
      <c r="AN4" s="27" t="s">
        <v>10</v>
      </c>
      <c r="AO4" s="27" t="s">
        <v>11</v>
      </c>
      <c r="AP4" s="27" t="s">
        <v>12</v>
      </c>
      <c r="AQ4" s="27" t="s">
        <v>13</v>
      </c>
      <c r="AR4" s="27" t="s">
        <v>20</v>
      </c>
      <c r="AS4" s="27" t="s">
        <v>21</v>
      </c>
      <c r="AT4" s="27" t="s">
        <v>22</v>
      </c>
      <c r="AU4" s="27" t="s">
        <v>23</v>
      </c>
      <c r="AV4" s="56"/>
      <c r="AW4" s="13" t="s">
        <v>24</v>
      </c>
      <c r="AX4" s="13" t="s">
        <v>25</v>
      </c>
      <c r="AY4" s="13" t="s">
        <v>26</v>
      </c>
      <c r="AZ4" s="13" t="s">
        <v>27</v>
      </c>
      <c r="BA4" s="13" t="s">
        <v>28</v>
      </c>
      <c r="BB4" s="13" t="s">
        <v>29</v>
      </c>
      <c r="BC4" s="13" t="s">
        <v>30</v>
      </c>
      <c r="BD4" s="13" t="s">
        <v>31</v>
      </c>
      <c r="BE4" s="13" t="s">
        <v>32</v>
      </c>
      <c r="BF4" s="15" t="s">
        <v>33</v>
      </c>
      <c r="BG4" s="67"/>
      <c r="BH4" s="56"/>
      <c r="BI4" s="71"/>
    </row>
    <row r="5" spans="1:61" x14ac:dyDescent="0.3">
      <c r="A5" s="29">
        <v>1</v>
      </c>
      <c r="B5" s="30" t="s">
        <v>34</v>
      </c>
      <c r="C5" s="30">
        <v>31</v>
      </c>
      <c r="D5" s="30" t="s">
        <v>35</v>
      </c>
      <c r="E5" s="30">
        <v>11</v>
      </c>
      <c r="F5" s="31" t="s">
        <v>36</v>
      </c>
      <c r="G5" s="16" t="s">
        <v>16</v>
      </c>
      <c r="H5" s="8" t="s">
        <v>16</v>
      </c>
      <c r="I5" s="8" t="s">
        <v>16</v>
      </c>
      <c r="J5" s="8" t="s">
        <v>18</v>
      </c>
      <c r="K5" s="8" t="s">
        <v>16</v>
      </c>
      <c r="L5" s="8" t="s">
        <v>16</v>
      </c>
      <c r="M5" s="8" t="s">
        <v>16</v>
      </c>
      <c r="N5" s="8" t="s">
        <v>16</v>
      </c>
      <c r="O5" s="8" t="s">
        <v>16</v>
      </c>
      <c r="P5" s="8" t="s">
        <v>16</v>
      </c>
      <c r="Q5" s="8" t="s">
        <v>16</v>
      </c>
      <c r="R5" s="8" t="s">
        <v>16</v>
      </c>
      <c r="S5" s="8" t="s">
        <v>16</v>
      </c>
      <c r="T5" s="8" t="s">
        <v>16</v>
      </c>
      <c r="U5" s="8" t="s">
        <v>19</v>
      </c>
      <c r="V5" s="8" t="s">
        <v>16</v>
      </c>
      <c r="W5" s="8" t="s">
        <v>16</v>
      </c>
      <c r="X5" s="8" t="s">
        <v>16</v>
      </c>
      <c r="Y5" s="8" t="s">
        <v>16</v>
      </c>
      <c r="Z5" s="8" t="s">
        <v>19</v>
      </c>
      <c r="AA5" s="8" t="s">
        <v>19</v>
      </c>
      <c r="AB5" s="8" t="s">
        <v>16</v>
      </c>
      <c r="AC5" s="8" t="s">
        <v>19</v>
      </c>
      <c r="AD5" s="8" t="s">
        <v>16</v>
      </c>
      <c r="AE5" s="8" t="s">
        <v>16</v>
      </c>
      <c r="AF5" s="8" t="s">
        <v>16</v>
      </c>
      <c r="AG5" s="9" t="s">
        <v>16</v>
      </c>
      <c r="AH5" s="10" t="str">
        <f>IF(I5="A","BENAR","SALAH")</f>
        <v>BENAR</v>
      </c>
      <c r="AI5" s="8" t="str">
        <f>IF(J5="C","BENAR","SALAH")</f>
        <v>SALAH</v>
      </c>
      <c r="AJ5" s="8" t="str">
        <f t="shared" ref="AJ5:AR5" si="0">IF(K5="A","BENAR","SALAH")</f>
        <v>BENAR</v>
      </c>
      <c r="AK5" s="8" t="str">
        <f t="shared" si="0"/>
        <v>BENAR</v>
      </c>
      <c r="AL5" s="8" t="str">
        <f t="shared" si="0"/>
        <v>BENAR</v>
      </c>
      <c r="AM5" s="8" t="str">
        <f t="shared" si="0"/>
        <v>BENAR</v>
      </c>
      <c r="AN5" s="8" t="str">
        <f t="shared" si="0"/>
        <v>BENAR</v>
      </c>
      <c r="AO5" s="8" t="str">
        <f t="shared" si="0"/>
        <v>BENAR</v>
      </c>
      <c r="AP5" s="8" t="str">
        <f t="shared" si="0"/>
        <v>BENAR</v>
      </c>
      <c r="AQ5" s="8" t="str">
        <f t="shared" si="0"/>
        <v>BENAR</v>
      </c>
      <c r="AR5" s="8" t="str">
        <f t="shared" si="0"/>
        <v>BENAR</v>
      </c>
      <c r="AS5" s="8" t="str">
        <f>IF(T5="B","BENAR","SALAH")</f>
        <v>SALAH</v>
      </c>
      <c r="AT5" s="8" t="str">
        <f>IF(U5="A","BENAR","SALAH")</f>
        <v>SALAH</v>
      </c>
      <c r="AU5" s="8" t="str">
        <f>IF(V5="A","BENAR","SALAH")</f>
        <v>BENAR</v>
      </c>
      <c r="AV5" s="8" t="str">
        <f>IF(W5="A","BENAR","SALAH")</f>
        <v>BENAR</v>
      </c>
      <c r="AW5" s="8" t="str">
        <f>IF(X5="A","BENAR","SALAH")</f>
        <v>BENAR</v>
      </c>
      <c r="AX5" s="8" t="str">
        <f>IF(Y5="A","BENAR","SALAH")</f>
        <v>BENAR</v>
      </c>
      <c r="AY5" s="8" t="str">
        <f>IF(Z5="B","BENAR","SALAH")</f>
        <v>BENAR</v>
      </c>
      <c r="AZ5" s="8" t="str">
        <f t="shared" ref="AZ5:BA20" si="1">IF(AA5="A","BENAR","SALAH")</f>
        <v>SALAH</v>
      </c>
      <c r="BA5" s="8" t="str">
        <f t="shared" si="1"/>
        <v>BENAR</v>
      </c>
      <c r="BB5" s="8" t="str">
        <f>IF(AC5="B","BENAR","SALAH")</f>
        <v>BENAR</v>
      </c>
      <c r="BC5" s="8" t="str">
        <f>IF(AD5="A","BENAR","SALAH")</f>
        <v>BENAR</v>
      </c>
      <c r="BD5" s="8" t="str">
        <f>IF(AE5="B","BENAR","SALAH")</f>
        <v>SALAH</v>
      </c>
      <c r="BE5" s="8" t="str">
        <f t="shared" ref="BE5:BE20" si="2">IF(AF5="A","BENAR","SALAH")</f>
        <v>BENAR</v>
      </c>
      <c r="BF5" s="11" t="str">
        <f>IF(AG5="B","BENAR","SALAH")</f>
        <v>SALAH</v>
      </c>
      <c r="BG5" s="37">
        <f>COUNTIF(AH5:BF5,"BENAR")</f>
        <v>19</v>
      </c>
      <c r="BH5" s="8">
        <f>COUNTIF(AH5:BF5,"SALAH")</f>
        <v>6</v>
      </c>
      <c r="BI5" s="11">
        <f>BG5/25*100</f>
        <v>76</v>
      </c>
    </row>
    <row r="6" spans="1:61" x14ac:dyDescent="0.3">
      <c r="A6" s="32">
        <v>2</v>
      </c>
      <c r="B6" s="33" t="s">
        <v>37</v>
      </c>
      <c r="C6" s="33">
        <v>44</v>
      </c>
      <c r="D6" s="33" t="s">
        <v>35</v>
      </c>
      <c r="E6" s="33">
        <v>20</v>
      </c>
      <c r="F6" s="34" t="s">
        <v>38</v>
      </c>
      <c r="G6" s="17" t="s">
        <v>16</v>
      </c>
      <c r="H6" s="1" t="s">
        <v>19</v>
      </c>
      <c r="I6" s="1" t="s">
        <v>16</v>
      </c>
      <c r="J6" s="1" t="s">
        <v>17</v>
      </c>
      <c r="K6" s="1" t="s">
        <v>16</v>
      </c>
      <c r="L6" s="1" t="s">
        <v>16</v>
      </c>
      <c r="M6" s="1" t="s">
        <v>16</v>
      </c>
      <c r="N6" s="1" t="s">
        <v>16</v>
      </c>
      <c r="O6" s="1" t="s">
        <v>16</v>
      </c>
      <c r="P6" s="1" t="s">
        <v>16</v>
      </c>
      <c r="Q6" s="1" t="s">
        <v>16</v>
      </c>
      <c r="R6" s="1" t="s">
        <v>16</v>
      </c>
      <c r="S6" s="1" t="s">
        <v>16</v>
      </c>
      <c r="T6" s="1" t="s">
        <v>16</v>
      </c>
      <c r="U6" s="1" t="s">
        <v>19</v>
      </c>
      <c r="V6" s="1" t="s">
        <v>16</v>
      </c>
      <c r="W6" s="1" t="s">
        <v>16</v>
      </c>
      <c r="X6" s="1" t="s">
        <v>19</v>
      </c>
      <c r="Y6" s="1" t="s">
        <v>19</v>
      </c>
      <c r="Z6" s="1" t="s">
        <v>19</v>
      </c>
      <c r="AA6" s="1" t="s">
        <v>19</v>
      </c>
      <c r="AB6" s="1" t="s">
        <v>19</v>
      </c>
      <c r="AC6" s="1" t="s">
        <v>19</v>
      </c>
      <c r="AD6" s="1" t="s">
        <v>16</v>
      </c>
      <c r="AE6" s="1" t="s">
        <v>16</v>
      </c>
      <c r="AF6" s="1" t="s">
        <v>16</v>
      </c>
      <c r="AG6" s="5" t="s">
        <v>16</v>
      </c>
      <c r="AH6" s="10" t="str">
        <f>IF(I6="A","BENAR","SALAH")</f>
        <v>BENAR</v>
      </c>
      <c r="AI6" s="8" t="str">
        <f t="shared" ref="AI6:AI64" si="3">IF(J6="C","BENAR","SALAH")</f>
        <v>BENAR</v>
      </c>
      <c r="AJ6" s="8" t="str">
        <f t="shared" ref="AJ6:AJ64" si="4">IF(K6="A","BENAR","SALAH")</f>
        <v>BENAR</v>
      </c>
      <c r="AK6" s="8" t="str">
        <f t="shared" ref="AK6:AK64" si="5">IF(L6="A","BENAR","SALAH")</f>
        <v>BENAR</v>
      </c>
      <c r="AL6" s="8" t="str">
        <f t="shared" ref="AL6:AL64" si="6">IF(M6="A","BENAR","SALAH")</f>
        <v>BENAR</v>
      </c>
      <c r="AM6" s="8" t="str">
        <f t="shared" ref="AM6:AM64" si="7">IF(N6="A","BENAR","SALAH")</f>
        <v>BENAR</v>
      </c>
      <c r="AN6" s="8" t="str">
        <f t="shared" ref="AN6:AN64" si="8">IF(O6="A","BENAR","SALAH")</f>
        <v>BENAR</v>
      </c>
      <c r="AO6" s="8" t="str">
        <f t="shared" ref="AO6:AO64" si="9">IF(P6="A","BENAR","SALAH")</f>
        <v>BENAR</v>
      </c>
      <c r="AP6" s="8" t="str">
        <f t="shared" ref="AP6:AP64" si="10">IF(Q6="A","BENAR","SALAH")</f>
        <v>BENAR</v>
      </c>
      <c r="AQ6" s="8" t="str">
        <f t="shared" ref="AQ6:AQ64" si="11">IF(R6="A","BENAR","SALAH")</f>
        <v>BENAR</v>
      </c>
      <c r="AR6" s="8" t="str">
        <f t="shared" ref="AR6:AR64" si="12">IF(S6="A","BENAR","SALAH")</f>
        <v>BENAR</v>
      </c>
      <c r="AS6" s="8" t="str">
        <f t="shared" ref="AS6:AS64" si="13">IF(T6="B","BENAR","SALAH")</f>
        <v>SALAH</v>
      </c>
      <c r="AT6" s="8" t="str">
        <f t="shared" ref="AT6:AT64" si="14">IF(U6="A","BENAR","SALAH")</f>
        <v>SALAH</v>
      </c>
      <c r="AU6" s="8" t="str">
        <f t="shared" ref="AU6:AU64" si="15">IF(V6="A","BENAR","SALAH")</f>
        <v>BENAR</v>
      </c>
      <c r="AV6" s="8" t="str">
        <f t="shared" ref="AV6:AV64" si="16">IF(W6="A","BENAR","SALAH")</f>
        <v>BENAR</v>
      </c>
      <c r="AW6" s="8" t="str">
        <f t="shared" ref="AW6:AW64" si="17">IF(X6="A","BENAR","SALAH")</f>
        <v>SALAH</v>
      </c>
      <c r="AX6" s="8" t="str">
        <f t="shared" ref="AX6:AX64" si="18">IF(Y6="A","BENAR","SALAH")</f>
        <v>SALAH</v>
      </c>
      <c r="AY6" s="8" t="str">
        <f t="shared" ref="AY6:AY64" si="19">IF(Z6="B","BENAR","SALAH")</f>
        <v>BENAR</v>
      </c>
      <c r="AZ6" s="8" t="str">
        <f t="shared" si="1"/>
        <v>SALAH</v>
      </c>
      <c r="BA6" s="8" t="str">
        <f t="shared" si="1"/>
        <v>SALAH</v>
      </c>
      <c r="BB6" s="8" t="str">
        <f t="shared" ref="BB6:BB64" si="20">IF(AC6="B","BENAR","SALAH")</f>
        <v>BENAR</v>
      </c>
      <c r="BC6" s="8" t="str">
        <f t="shared" ref="BC6:BC64" si="21">IF(AD6="A","BENAR","SALAH")</f>
        <v>BENAR</v>
      </c>
      <c r="BD6" s="8" t="str">
        <f t="shared" ref="BD6:BD64" si="22">IF(AE6="B","BENAR","SALAH")</f>
        <v>SALAH</v>
      </c>
      <c r="BE6" s="8" t="str">
        <f t="shared" si="2"/>
        <v>BENAR</v>
      </c>
      <c r="BF6" s="11" t="str">
        <f t="shared" ref="BF6:BF64" si="23">IF(AG6="B","BENAR","SALAH")</f>
        <v>SALAH</v>
      </c>
      <c r="BG6" s="35">
        <f t="shared" ref="BG6:BG64" si="24">COUNTIF(AH6:BF6,"BENAR")</f>
        <v>17</v>
      </c>
      <c r="BH6" s="1">
        <f t="shared" ref="BH6:BH64" si="25">COUNTIF(AH6:BF6,"SALAH")</f>
        <v>8</v>
      </c>
      <c r="BI6" s="2">
        <f t="shared" ref="BI6:BI64" si="26">BG6/25*100</f>
        <v>68</v>
      </c>
    </row>
    <row r="7" spans="1:61" x14ac:dyDescent="0.3">
      <c r="A7" s="32">
        <v>3</v>
      </c>
      <c r="B7" s="33" t="s">
        <v>37</v>
      </c>
      <c r="C7" s="33">
        <v>28</v>
      </c>
      <c r="D7" s="33" t="s">
        <v>35</v>
      </c>
      <c r="E7" s="33">
        <v>6</v>
      </c>
      <c r="F7" s="34" t="s">
        <v>36</v>
      </c>
      <c r="G7" s="17" t="s">
        <v>19</v>
      </c>
      <c r="H7" s="1" t="s">
        <v>16</v>
      </c>
      <c r="I7" s="1" t="s">
        <v>17</v>
      </c>
      <c r="J7" s="1" t="s">
        <v>18</v>
      </c>
      <c r="K7" s="1" t="s">
        <v>16</v>
      </c>
      <c r="L7" s="1" t="s">
        <v>16</v>
      </c>
      <c r="M7" s="1" t="s">
        <v>16</v>
      </c>
      <c r="N7" s="1" t="s">
        <v>16</v>
      </c>
      <c r="O7" s="1" t="s">
        <v>16</v>
      </c>
      <c r="P7" s="1" t="s">
        <v>16</v>
      </c>
      <c r="Q7" s="1" t="s">
        <v>16</v>
      </c>
      <c r="R7" s="1" t="s">
        <v>16</v>
      </c>
      <c r="S7" s="1" t="s">
        <v>19</v>
      </c>
      <c r="T7" s="1" t="s">
        <v>16</v>
      </c>
      <c r="U7" s="1" t="s">
        <v>19</v>
      </c>
      <c r="V7" s="1" t="s">
        <v>16</v>
      </c>
      <c r="W7" s="1" t="s">
        <v>16</v>
      </c>
      <c r="X7" s="1" t="s">
        <v>16</v>
      </c>
      <c r="Y7" s="1" t="s">
        <v>16</v>
      </c>
      <c r="Z7" s="1" t="s">
        <v>19</v>
      </c>
      <c r="AA7" s="1" t="s">
        <v>19</v>
      </c>
      <c r="AB7" s="1" t="s">
        <v>19</v>
      </c>
      <c r="AC7" s="1" t="s">
        <v>19</v>
      </c>
      <c r="AD7" s="1" t="s">
        <v>16</v>
      </c>
      <c r="AE7" s="1" t="s">
        <v>16</v>
      </c>
      <c r="AF7" s="1" t="s">
        <v>16</v>
      </c>
      <c r="AG7" s="5" t="s">
        <v>19</v>
      </c>
      <c r="AH7" s="10" t="str">
        <f t="shared" ref="AH7:AH64" si="27">IF(I7="A","BENAR","SALAH")</f>
        <v>SALAH</v>
      </c>
      <c r="AI7" s="8" t="str">
        <f>IF(J7="C","BENAR","SALAH")</f>
        <v>SALAH</v>
      </c>
      <c r="AJ7" s="8" t="str">
        <f t="shared" si="4"/>
        <v>BENAR</v>
      </c>
      <c r="AK7" s="8" t="str">
        <f t="shared" si="5"/>
        <v>BENAR</v>
      </c>
      <c r="AL7" s="8" t="str">
        <f t="shared" si="6"/>
        <v>BENAR</v>
      </c>
      <c r="AM7" s="8" t="str">
        <f t="shared" si="7"/>
        <v>BENAR</v>
      </c>
      <c r="AN7" s="8" t="str">
        <f t="shared" si="8"/>
        <v>BENAR</v>
      </c>
      <c r="AO7" s="8" t="str">
        <f t="shared" si="9"/>
        <v>BENAR</v>
      </c>
      <c r="AP7" s="8" t="str">
        <f t="shared" si="10"/>
        <v>BENAR</v>
      </c>
      <c r="AQ7" s="8" t="str">
        <f t="shared" si="11"/>
        <v>BENAR</v>
      </c>
      <c r="AR7" s="8" t="str">
        <f t="shared" si="12"/>
        <v>SALAH</v>
      </c>
      <c r="AS7" s="8" t="str">
        <f t="shared" si="13"/>
        <v>SALAH</v>
      </c>
      <c r="AT7" s="8" t="str">
        <f t="shared" si="14"/>
        <v>SALAH</v>
      </c>
      <c r="AU7" s="8" t="str">
        <f t="shared" si="15"/>
        <v>BENAR</v>
      </c>
      <c r="AV7" s="8" t="str">
        <f t="shared" si="16"/>
        <v>BENAR</v>
      </c>
      <c r="AW7" s="8" t="str">
        <f t="shared" si="17"/>
        <v>BENAR</v>
      </c>
      <c r="AX7" s="8" t="str">
        <f t="shared" si="18"/>
        <v>BENAR</v>
      </c>
      <c r="AY7" s="8" t="str">
        <f t="shared" si="19"/>
        <v>BENAR</v>
      </c>
      <c r="AZ7" s="8" t="str">
        <f t="shared" si="1"/>
        <v>SALAH</v>
      </c>
      <c r="BA7" s="8" t="str">
        <f t="shared" si="1"/>
        <v>SALAH</v>
      </c>
      <c r="BB7" s="8" t="str">
        <f t="shared" si="20"/>
        <v>BENAR</v>
      </c>
      <c r="BC7" s="8" t="str">
        <f t="shared" si="21"/>
        <v>BENAR</v>
      </c>
      <c r="BD7" s="8" t="str">
        <f t="shared" si="22"/>
        <v>SALAH</v>
      </c>
      <c r="BE7" s="8" t="str">
        <f t="shared" si="2"/>
        <v>BENAR</v>
      </c>
      <c r="BF7" s="11" t="str">
        <f t="shared" si="23"/>
        <v>BENAR</v>
      </c>
      <c r="BG7" s="35">
        <f t="shared" si="24"/>
        <v>17</v>
      </c>
      <c r="BH7" s="1">
        <f t="shared" si="25"/>
        <v>8</v>
      </c>
      <c r="BI7" s="2">
        <f t="shared" si="26"/>
        <v>68</v>
      </c>
    </row>
    <row r="8" spans="1:61" x14ac:dyDescent="0.3">
      <c r="A8" s="32">
        <v>4</v>
      </c>
      <c r="B8" s="33" t="s">
        <v>37</v>
      </c>
      <c r="C8" s="33">
        <v>33</v>
      </c>
      <c r="D8" s="33" t="s">
        <v>35</v>
      </c>
      <c r="E8" s="33">
        <v>1</v>
      </c>
      <c r="F8" s="34" t="s">
        <v>36</v>
      </c>
      <c r="G8" s="17" t="s">
        <v>19</v>
      </c>
      <c r="H8" s="1" t="s">
        <v>19</v>
      </c>
      <c r="I8" s="1" t="s">
        <v>18</v>
      </c>
      <c r="J8" s="1" t="s">
        <v>18</v>
      </c>
      <c r="K8" s="1" t="s">
        <v>16</v>
      </c>
      <c r="L8" s="1" t="s">
        <v>16</v>
      </c>
      <c r="M8" s="1" t="s">
        <v>16</v>
      </c>
      <c r="N8" s="1" t="s">
        <v>16</v>
      </c>
      <c r="O8" s="1" t="s">
        <v>16</v>
      </c>
      <c r="P8" s="1" t="s">
        <v>16</v>
      </c>
      <c r="Q8" s="1" t="s">
        <v>16</v>
      </c>
      <c r="R8" s="1" t="s">
        <v>16</v>
      </c>
      <c r="S8" s="1" t="s">
        <v>19</v>
      </c>
      <c r="T8" s="1" t="s">
        <v>16</v>
      </c>
      <c r="U8" s="1" t="s">
        <v>19</v>
      </c>
      <c r="V8" s="1" t="s">
        <v>16</v>
      </c>
      <c r="W8" s="1" t="s">
        <v>16</v>
      </c>
      <c r="X8" s="1" t="s">
        <v>19</v>
      </c>
      <c r="Y8" s="1" t="s">
        <v>19</v>
      </c>
      <c r="Z8" s="1" t="s">
        <v>19</v>
      </c>
      <c r="AA8" s="1" t="s">
        <v>19</v>
      </c>
      <c r="AB8" s="1" t="s">
        <v>19</v>
      </c>
      <c r="AC8" s="1" t="s">
        <v>19</v>
      </c>
      <c r="AD8" s="1" t="s">
        <v>16</v>
      </c>
      <c r="AE8" s="1" t="s">
        <v>16</v>
      </c>
      <c r="AF8" s="1" t="s">
        <v>16</v>
      </c>
      <c r="AG8" s="5" t="s">
        <v>16</v>
      </c>
      <c r="AH8" s="10" t="str">
        <f>IF(I8="A","BENAR","SALAH")</f>
        <v>SALAH</v>
      </c>
      <c r="AI8" s="8" t="str">
        <f t="shared" si="3"/>
        <v>SALAH</v>
      </c>
      <c r="AJ8" s="8" t="str">
        <f t="shared" si="4"/>
        <v>BENAR</v>
      </c>
      <c r="AK8" s="8" t="str">
        <f t="shared" si="5"/>
        <v>BENAR</v>
      </c>
      <c r="AL8" s="8" t="str">
        <f t="shared" si="6"/>
        <v>BENAR</v>
      </c>
      <c r="AM8" s="8" t="str">
        <f t="shared" si="7"/>
        <v>BENAR</v>
      </c>
      <c r="AN8" s="8" t="str">
        <f t="shared" si="8"/>
        <v>BENAR</v>
      </c>
      <c r="AO8" s="8" t="str">
        <f t="shared" si="9"/>
        <v>BENAR</v>
      </c>
      <c r="AP8" s="8" t="str">
        <f t="shared" si="10"/>
        <v>BENAR</v>
      </c>
      <c r="AQ8" s="8" t="str">
        <f t="shared" si="11"/>
        <v>BENAR</v>
      </c>
      <c r="AR8" s="8" t="str">
        <f t="shared" si="12"/>
        <v>SALAH</v>
      </c>
      <c r="AS8" s="8" t="str">
        <f t="shared" si="13"/>
        <v>SALAH</v>
      </c>
      <c r="AT8" s="8" t="str">
        <f t="shared" si="14"/>
        <v>SALAH</v>
      </c>
      <c r="AU8" s="8" t="str">
        <f t="shared" si="15"/>
        <v>BENAR</v>
      </c>
      <c r="AV8" s="8" t="str">
        <f t="shared" si="16"/>
        <v>BENAR</v>
      </c>
      <c r="AW8" s="8" t="str">
        <f t="shared" si="17"/>
        <v>SALAH</v>
      </c>
      <c r="AX8" s="8" t="str">
        <f t="shared" si="18"/>
        <v>SALAH</v>
      </c>
      <c r="AY8" s="8" t="str">
        <f t="shared" si="19"/>
        <v>BENAR</v>
      </c>
      <c r="AZ8" s="8" t="str">
        <f t="shared" si="1"/>
        <v>SALAH</v>
      </c>
      <c r="BA8" s="8" t="str">
        <f t="shared" si="1"/>
        <v>SALAH</v>
      </c>
      <c r="BB8" s="8" t="str">
        <f t="shared" si="20"/>
        <v>BENAR</v>
      </c>
      <c r="BC8" s="8" t="str">
        <f t="shared" si="21"/>
        <v>BENAR</v>
      </c>
      <c r="BD8" s="8" t="str">
        <f t="shared" si="22"/>
        <v>SALAH</v>
      </c>
      <c r="BE8" s="8" t="str">
        <f t="shared" si="2"/>
        <v>BENAR</v>
      </c>
      <c r="BF8" s="11" t="str">
        <f t="shared" si="23"/>
        <v>SALAH</v>
      </c>
      <c r="BG8" s="35">
        <f t="shared" si="24"/>
        <v>14</v>
      </c>
      <c r="BH8" s="1">
        <f t="shared" si="25"/>
        <v>11</v>
      </c>
      <c r="BI8" s="2">
        <f t="shared" si="26"/>
        <v>56.000000000000007</v>
      </c>
    </row>
    <row r="9" spans="1:61" x14ac:dyDescent="0.3">
      <c r="A9" s="32">
        <v>5</v>
      </c>
      <c r="B9" s="33" t="s">
        <v>37</v>
      </c>
      <c r="C9" s="33">
        <v>36</v>
      </c>
      <c r="D9" s="33" t="s">
        <v>35</v>
      </c>
      <c r="E9" s="33">
        <v>1</v>
      </c>
      <c r="F9" s="34" t="s">
        <v>36</v>
      </c>
      <c r="G9" s="17" t="s">
        <v>19</v>
      </c>
      <c r="H9" s="1" t="s">
        <v>16</v>
      </c>
      <c r="I9" s="1" t="s">
        <v>16</v>
      </c>
      <c r="J9" s="1" t="s">
        <v>18</v>
      </c>
      <c r="K9" s="1" t="s">
        <v>16</v>
      </c>
      <c r="L9" s="1" t="s">
        <v>16</v>
      </c>
      <c r="M9" s="1" t="s">
        <v>16</v>
      </c>
      <c r="N9" s="1" t="s">
        <v>16</v>
      </c>
      <c r="O9" s="1" t="s">
        <v>16</v>
      </c>
      <c r="P9" s="1" t="s">
        <v>16</v>
      </c>
      <c r="Q9" s="1" t="s">
        <v>16</v>
      </c>
      <c r="R9" s="1" t="s">
        <v>16</v>
      </c>
      <c r="S9" s="1" t="s">
        <v>16</v>
      </c>
      <c r="T9" s="1" t="s">
        <v>19</v>
      </c>
      <c r="U9" s="1" t="s">
        <v>19</v>
      </c>
      <c r="V9" s="1" t="s">
        <v>16</v>
      </c>
      <c r="W9" s="1" t="s">
        <v>16</v>
      </c>
      <c r="X9" s="1" t="s">
        <v>16</v>
      </c>
      <c r="Y9" s="1" t="s">
        <v>16</v>
      </c>
      <c r="Z9" s="1" t="s">
        <v>19</v>
      </c>
      <c r="AA9" s="1" t="s">
        <v>19</v>
      </c>
      <c r="AB9" s="1" t="s">
        <v>19</v>
      </c>
      <c r="AC9" s="1" t="s">
        <v>16</v>
      </c>
      <c r="AD9" s="1" t="s">
        <v>19</v>
      </c>
      <c r="AE9" s="1" t="s">
        <v>16</v>
      </c>
      <c r="AF9" s="1" t="s">
        <v>16</v>
      </c>
      <c r="AG9" s="5" t="s">
        <v>16</v>
      </c>
      <c r="AH9" s="10" t="str">
        <f t="shared" si="27"/>
        <v>BENAR</v>
      </c>
      <c r="AI9" s="8" t="str">
        <f t="shared" si="3"/>
        <v>SALAH</v>
      </c>
      <c r="AJ9" s="8" t="str">
        <f t="shared" si="4"/>
        <v>BENAR</v>
      </c>
      <c r="AK9" s="8" t="str">
        <f t="shared" si="5"/>
        <v>BENAR</v>
      </c>
      <c r="AL9" s="8" t="str">
        <f t="shared" si="6"/>
        <v>BENAR</v>
      </c>
      <c r="AM9" s="8" t="str">
        <f t="shared" si="7"/>
        <v>BENAR</v>
      </c>
      <c r="AN9" s="8" t="str">
        <f t="shared" si="8"/>
        <v>BENAR</v>
      </c>
      <c r="AO9" s="8" t="str">
        <f t="shared" si="9"/>
        <v>BENAR</v>
      </c>
      <c r="AP9" s="8" t="str">
        <f t="shared" si="10"/>
        <v>BENAR</v>
      </c>
      <c r="AQ9" s="8" t="str">
        <f t="shared" si="11"/>
        <v>BENAR</v>
      </c>
      <c r="AR9" s="8" t="str">
        <f t="shared" si="12"/>
        <v>BENAR</v>
      </c>
      <c r="AS9" s="8" t="str">
        <f t="shared" si="13"/>
        <v>BENAR</v>
      </c>
      <c r="AT9" s="8" t="str">
        <f t="shared" si="14"/>
        <v>SALAH</v>
      </c>
      <c r="AU9" s="8" t="str">
        <f t="shared" si="15"/>
        <v>BENAR</v>
      </c>
      <c r="AV9" s="8" t="str">
        <f t="shared" si="16"/>
        <v>BENAR</v>
      </c>
      <c r="AW9" s="8" t="str">
        <f t="shared" si="17"/>
        <v>BENAR</v>
      </c>
      <c r="AX9" s="8" t="str">
        <f t="shared" si="18"/>
        <v>BENAR</v>
      </c>
      <c r="AY9" s="8" t="str">
        <f t="shared" si="19"/>
        <v>BENAR</v>
      </c>
      <c r="AZ9" s="8" t="str">
        <f t="shared" si="1"/>
        <v>SALAH</v>
      </c>
      <c r="BA9" s="8" t="str">
        <f t="shared" si="1"/>
        <v>SALAH</v>
      </c>
      <c r="BB9" s="8" t="str">
        <f t="shared" si="20"/>
        <v>SALAH</v>
      </c>
      <c r="BC9" s="8" t="str">
        <f t="shared" si="21"/>
        <v>SALAH</v>
      </c>
      <c r="BD9" s="8" t="str">
        <f t="shared" si="22"/>
        <v>SALAH</v>
      </c>
      <c r="BE9" s="8" t="str">
        <f t="shared" si="2"/>
        <v>BENAR</v>
      </c>
      <c r="BF9" s="11" t="str">
        <f t="shared" si="23"/>
        <v>SALAH</v>
      </c>
      <c r="BG9" s="35">
        <f t="shared" si="24"/>
        <v>17</v>
      </c>
      <c r="BH9" s="1">
        <f t="shared" si="25"/>
        <v>8</v>
      </c>
      <c r="BI9" s="2">
        <f t="shared" si="26"/>
        <v>68</v>
      </c>
    </row>
    <row r="10" spans="1:61" x14ac:dyDescent="0.3">
      <c r="A10" s="32">
        <v>6</v>
      </c>
      <c r="B10" s="33" t="s">
        <v>37</v>
      </c>
      <c r="C10" s="33">
        <v>44</v>
      </c>
      <c r="D10" s="33" t="s">
        <v>35</v>
      </c>
      <c r="E10" s="33">
        <v>20</v>
      </c>
      <c r="F10" s="34" t="s">
        <v>39</v>
      </c>
      <c r="G10" s="17" t="s">
        <v>16</v>
      </c>
      <c r="H10" s="1" t="s">
        <v>16</v>
      </c>
      <c r="I10" s="1" t="s">
        <v>16</v>
      </c>
      <c r="J10" s="1" t="s">
        <v>17</v>
      </c>
      <c r="K10" s="1" t="s">
        <v>16</v>
      </c>
      <c r="L10" s="1" t="s">
        <v>16</v>
      </c>
      <c r="M10" s="1" t="s">
        <v>16</v>
      </c>
      <c r="N10" s="1" t="s">
        <v>16</v>
      </c>
      <c r="O10" s="1" t="s">
        <v>16</v>
      </c>
      <c r="P10" s="1" t="s">
        <v>16</v>
      </c>
      <c r="Q10" s="1" t="s">
        <v>16</v>
      </c>
      <c r="R10" s="1" t="s">
        <v>16</v>
      </c>
      <c r="S10" s="1" t="s">
        <v>19</v>
      </c>
      <c r="T10" s="1" t="s">
        <v>16</v>
      </c>
      <c r="U10" s="1" t="s">
        <v>19</v>
      </c>
      <c r="V10" s="1" t="s">
        <v>16</v>
      </c>
      <c r="W10" s="1" t="s">
        <v>16</v>
      </c>
      <c r="X10" s="1" t="s">
        <v>16</v>
      </c>
      <c r="Y10" s="1" t="s">
        <v>19</v>
      </c>
      <c r="Z10" s="1" t="s">
        <v>19</v>
      </c>
      <c r="AA10" s="1" t="s">
        <v>19</v>
      </c>
      <c r="AB10" s="1" t="s">
        <v>19</v>
      </c>
      <c r="AC10" s="1" t="s">
        <v>19</v>
      </c>
      <c r="AD10" s="1" t="s">
        <v>16</v>
      </c>
      <c r="AE10" s="1" t="s">
        <v>16</v>
      </c>
      <c r="AF10" s="1" t="s">
        <v>16</v>
      </c>
      <c r="AG10" s="5" t="s">
        <v>19</v>
      </c>
      <c r="AH10" s="10" t="str">
        <f t="shared" si="27"/>
        <v>BENAR</v>
      </c>
      <c r="AI10" s="8" t="str">
        <f>IF(J10="C","BENAR","SALAH")</f>
        <v>BENAR</v>
      </c>
      <c r="AJ10" s="8" t="str">
        <f t="shared" si="4"/>
        <v>BENAR</v>
      </c>
      <c r="AK10" s="8" t="str">
        <f t="shared" si="5"/>
        <v>BENAR</v>
      </c>
      <c r="AL10" s="8" t="str">
        <f t="shared" si="6"/>
        <v>BENAR</v>
      </c>
      <c r="AM10" s="8" t="str">
        <f t="shared" si="7"/>
        <v>BENAR</v>
      </c>
      <c r="AN10" s="8" t="str">
        <f t="shared" si="8"/>
        <v>BENAR</v>
      </c>
      <c r="AO10" s="8" t="str">
        <f t="shared" si="9"/>
        <v>BENAR</v>
      </c>
      <c r="AP10" s="8" t="str">
        <f t="shared" si="10"/>
        <v>BENAR</v>
      </c>
      <c r="AQ10" s="8" t="str">
        <f t="shared" si="11"/>
        <v>BENAR</v>
      </c>
      <c r="AR10" s="8" t="str">
        <f t="shared" si="12"/>
        <v>SALAH</v>
      </c>
      <c r="AS10" s="8" t="str">
        <f t="shared" si="13"/>
        <v>SALAH</v>
      </c>
      <c r="AT10" s="8" t="str">
        <f t="shared" si="14"/>
        <v>SALAH</v>
      </c>
      <c r="AU10" s="8" t="str">
        <f t="shared" si="15"/>
        <v>BENAR</v>
      </c>
      <c r="AV10" s="8" t="str">
        <f t="shared" si="16"/>
        <v>BENAR</v>
      </c>
      <c r="AW10" s="8" t="str">
        <f t="shared" si="17"/>
        <v>BENAR</v>
      </c>
      <c r="AX10" s="8" t="str">
        <f t="shared" si="18"/>
        <v>SALAH</v>
      </c>
      <c r="AY10" s="8" t="str">
        <f t="shared" si="19"/>
        <v>BENAR</v>
      </c>
      <c r="AZ10" s="8" t="str">
        <f t="shared" si="1"/>
        <v>SALAH</v>
      </c>
      <c r="BA10" s="8" t="str">
        <f t="shared" si="1"/>
        <v>SALAH</v>
      </c>
      <c r="BB10" s="8" t="str">
        <f t="shared" si="20"/>
        <v>BENAR</v>
      </c>
      <c r="BC10" s="8" t="str">
        <f t="shared" si="21"/>
        <v>BENAR</v>
      </c>
      <c r="BD10" s="8" t="str">
        <f t="shared" si="22"/>
        <v>SALAH</v>
      </c>
      <c r="BE10" s="8" t="str">
        <f t="shared" si="2"/>
        <v>BENAR</v>
      </c>
      <c r="BF10" s="11" t="str">
        <f t="shared" si="23"/>
        <v>BENAR</v>
      </c>
      <c r="BG10" s="35">
        <f t="shared" si="24"/>
        <v>18</v>
      </c>
      <c r="BH10" s="1">
        <f t="shared" si="25"/>
        <v>7</v>
      </c>
      <c r="BI10" s="2">
        <f t="shared" si="26"/>
        <v>72</v>
      </c>
    </row>
    <row r="11" spans="1:61" x14ac:dyDescent="0.3">
      <c r="A11" s="32">
        <v>7</v>
      </c>
      <c r="B11" s="33" t="s">
        <v>37</v>
      </c>
      <c r="C11" s="33">
        <v>38</v>
      </c>
      <c r="D11" s="33" t="s">
        <v>35</v>
      </c>
      <c r="E11" s="33">
        <v>16</v>
      </c>
      <c r="F11" s="34" t="s">
        <v>36</v>
      </c>
      <c r="G11" s="17" t="s">
        <v>16</v>
      </c>
      <c r="H11" s="1" t="s">
        <v>16</v>
      </c>
      <c r="I11" s="1" t="s">
        <v>16</v>
      </c>
      <c r="J11" s="1" t="s">
        <v>18</v>
      </c>
      <c r="K11" s="1" t="s">
        <v>16</v>
      </c>
      <c r="L11" s="1" t="s">
        <v>19</v>
      </c>
      <c r="M11" s="1" t="s">
        <v>16</v>
      </c>
      <c r="N11" s="1" t="s">
        <v>16</v>
      </c>
      <c r="O11" s="1" t="s">
        <v>16</v>
      </c>
      <c r="P11" s="1" t="s">
        <v>16</v>
      </c>
      <c r="Q11" s="1" t="s">
        <v>19</v>
      </c>
      <c r="R11" s="1" t="s">
        <v>16</v>
      </c>
      <c r="S11" s="1" t="s">
        <v>16</v>
      </c>
      <c r="T11" s="1" t="s">
        <v>19</v>
      </c>
      <c r="U11" s="1" t="s">
        <v>19</v>
      </c>
      <c r="V11" s="1" t="s">
        <v>16</v>
      </c>
      <c r="W11" s="1" t="s">
        <v>16</v>
      </c>
      <c r="X11" s="1" t="s">
        <v>16</v>
      </c>
      <c r="Y11" s="1" t="s">
        <v>16</v>
      </c>
      <c r="Z11" s="1" t="s">
        <v>19</v>
      </c>
      <c r="AA11" s="1" t="s">
        <v>19</v>
      </c>
      <c r="AB11" s="1" t="s">
        <v>19</v>
      </c>
      <c r="AC11" s="1" t="s">
        <v>19</v>
      </c>
      <c r="AD11" s="1" t="s">
        <v>16</v>
      </c>
      <c r="AE11" s="1" t="s">
        <v>16</v>
      </c>
      <c r="AF11" s="1" t="s">
        <v>16</v>
      </c>
      <c r="AG11" s="5" t="s">
        <v>19</v>
      </c>
      <c r="AH11" s="10" t="str">
        <f t="shared" si="27"/>
        <v>BENAR</v>
      </c>
      <c r="AI11" s="8" t="str">
        <f t="shared" si="3"/>
        <v>SALAH</v>
      </c>
      <c r="AJ11" s="8" t="str">
        <f t="shared" si="4"/>
        <v>BENAR</v>
      </c>
      <c r="AK11" s="8" t="str">
        <f t="shared" si="5"/>
        <v>SALAH</v>
      </c>
      <c r="AL11" s="8" t="str">
        <f t="shared" si="6"/>
        <v>BENAR</v>
      </c>
      <c r="AM11" s="8" t="str">
        <f t="shared" si="7"/>
        <v>BENAR</v>
      </c>
      <c r="AN11" s="8" t="str">
        <f t="shared" si="8"/>
        <v>BENAR</v>
      </c>
      <c r="AO11" s="8" t="str">
        <f t="shared" si="9"/>
        <v>BENAR</v>
      </c>
      <c r="AP11" s="8" t="str">
        <f t="shared" si="10"/>
        <v>SALAH</v>
      </c>
      <c r="AQ11" s="8" t="str">
        <f t="shared" si="11"/>
        <v>BENAR</v>
      </c>
      <c r="AR11" s="8" t="str">
        <f t="shared" si="12"/>
        <v>BENAR</v>
      </c>
      <c r="AS11" s="8" t="str">
        <f t="shared" si="13"/>
        <v>BENAR</v>
      </c>
      <c r="AT11" s="8" t="str">
        <f t="shared" si="14"/>
        <v>SALAH</v>
      </c>
      <c r="AU11" s="8" t="str">
        <f t="shared" si="15"/>
        <v>BENAR</v>
      </c>
      <c r="AV11" s="8" t="str">
        <f t="shared" si="16"/>
        <v>BENAR</v>
      </c>
      <c r="AW11" s="8" t="str">
        <f t="shared" si="17"/>
        <v>BENAR</v>
      </c>
      <c r="AX11" s="8" t="str">
        <f t="shared" si="18"/>
        <v>BENAR</v>
      </c>
      <c r="AY11" s="8" t="str">
        <f t="shared" si="19"/>
        <v>BENAR</v>
      </c>
      <c r="AZ11" s="8" t="str">
        <f t="shared" si="1"/>
        <v>SALAH</v>
      </c>
      <c r="BA11" s="8" t="str">
        <f t="shared" si="1"/>
        <v>SALAH</v>
      </c>
      <c r="BB11" s="8" t="str">
        <f t="shared" si="20"/>
        <v>BENAR</v>
      </c>
      <c r="BC11" s="8" t="str">
        <f t="shared" si="21"/>
        <v>BENAR</v>
      </c>
      <c r="BD11" s="8" t="str">
        <f t="shared" si="22"/>
        <v>SALAH</v>
      </c>
      <c r="BE11" s="8" t="str">
        <f t="shared" si="2"/>
        <v>BENAR</v>
      </c>
      <c r="BF11" s="11" t="str">
        <f t="shared" si="23"/>
        <v>BENAR</v>
      </c>
      <c r="BG11" s="35">
        <f t="shared" si="24"/>
        <v>18</v>
      </c>
      <c r="BH11" s="1">
        <f t="shared" si="25"/>
        <v>7</v>
      </c>
      <c r="BI11" s="2">
        <f t="shared" si="26"/>
        <v>72</v>
      </c>
    </row>
    <row r="12" spans="1:61" x14ac:dyDescent="0.3">
      <c r="A12" s="32">
        <v>8</v>
      </c>
      <c r="B12" s="33" t="s">
        <v>37</v>
      </c>
      <c r="C12" s="33">
        <v>24</v>
      </c>
      <c r="D12" s="33" t="s">
        <v>35</v>
      </c>
      <c r="E12" s="33">
        <v>1.5</v>
      </c>
      <c r="F12" s="34" t="s">
        <v>36</v>
      </c>
      <c r="G12" s="17" t="s">
        <v>16</v>
      </c>
      <c r="H12" s="1" t="s">
        <v>16</v>
      </c>
      <c r="I12" s="1" t="s">
        <v>18</v>
      </c>
      <c r="J12" s="1" t="s">
        <v>17</v>
      </c>
      <c r="K12" s="1" t="s">
        <v>19</v>
      </c>
      <c r="L12" s="1" t="s">
        <v>16</v>
      </c>
      <c r="M12" s="1" t="s">
        <v>16</v>
      </c>
      <c r="N12" s="1" t="s">
        <v>16</v>
      </c>
      <c r="O12" s="1" t="s">
        <v>19</v>
      </c>
      <c r="P12" s="1" t="s">
        <v>16</v>
      </c>
      <c r="Q12" s="1" t="s">
        <v>16</v>
      </c>
      <c r="R12" s="1" t="s">
        <v>16</v>
      </c>
      <c r="S12" s="1" t="s">
        <v>19</v>
      </c>
      <c r="T12" s="1" t="s">
        <v>16</v>
      </c>
      <c r="U12" s="1" t="s">
        <v>19</v>
      </c>
      <c r="V12" s="1" t="s">
        <v>16</v>
      </c>
      <c r="W12" s="1" t="s">
        <v>19</v>
      </c>
      <c r="X12" s="1" t="s">
        <v>16</v>
      </c>
      <c r="Y12" s="1" t="s">
        <v>16</v>
      </c>
      <c r="Z12" s="1" t="s">
        <v>19</v>
      </c>
      <c r="AA12" s="1" t="s">
        <v>19</v>
      </c>
      <c r="AB12" s="1" t="s">
        <v>16</v>
      </c>
      <c r="AC12" s="1" t="s">
        <v>19</v>
      </c>
      <c r="AD12" s="1" t="s">
        <v>16</v>
      </c>
      <c r="AE12" s="1" t="s">
        <v>16</v>
      </c>
      <c r="AF12" s="1" t="s">
        <v>16</v>
      </c>
      <c r="AG12" s="5" t="s">
        <v>19</v>
      </c>
      <c r="AH12" s="10" t="str">
        <f t="shared" si="27"/>
        <v>SALAH</v>
      </c>
      <c r="AI12" s="8" t="str">
        <f t="shared" si="3"/>
        <v>BENAR</v>
      </c>
      <c r="AJ12" s="8" t="str">
        <f t="shared" si="4"/>
        <v>SALAH</v>
      </c>
      <c r="AK12" s="8" t="str">
        <f t="shared" si="5"/>
        <v>BENAR</v>
      </c>
      <c r="AL12" s="8" t="str">
        <f t="shared" si="6"/>
        <v>BENAR</v>
      </c>
      <c r="AM12" s="8" t="str">
        <f t="shared" si="7"/>
        <v>BENAR</v>
      </c>
      <c r="AN12" s="8" t="str">
        <f t="shared" si="8"/>
        <v>SALAH</v>
      </c>
      <c r="AO12" s="8" t="str">
        <f t="shared" si="9"/>
        <v>BENAR</v>
      </c>
      <c r="AP12" s="8" t="str">
        <f t="shared" si="10"/>
        <v>BENAR</v>
      </c>
      <c r="AQ12" s="8" t="str">
        <f t="shared" si="11"/>
        <v>BENAR</v>
      </c>
      <c r="AR12" s="8" t="str">
        <f t="shared" si="12"/>
        <v>SALAH</v>
      </c>
      <c r="AS12" s="8" t="str">
        <f t="shared" si="13"/>
        <v>SALAH</v>
      </c>
      <c r="AT12" s="8" t="str">
        <f t="shared" si="14"/>
        <v>SALAH</v>
      </c>
      <c r="AU12" s="8" t="str">
        <f t="shared" si="15"/>
        <v>BENAR</v>
      </c>
      <c r="AV12" s="8" t="str">
        <f t="shared" si="16"/>
        <v>SALAH</v>
      </c>
      <c r="AW12" s="8" t="str">
        <f t="shared" si="17"/>
        <v>BENAR</v>
      </c>
      <c r="AX12" s="8" t="str">
        <f t="shared" si="18"/>
        <v>BENAR</v>
      </c>
      <c r="AY12" s="8" t="str">
        <f t="shared" si="19"/>
        <v>BENAR</v>
      </c>
      <c r="AZ12" s="8" t="str">
        <f t="shared" si="1"/>
        <v>SALAH</v>
      </c>
      <c r="BA12" s="8" t="str">
        <f t="shared" si="1"/>
        <v>BENAR</v>
      </c>
      <c r="BB12" s="8" t="str">
        <f t="shared" si="20"/>
        <v>BENAR</v>
      </c>
      <c r="BC12" s="8" t="str">
        <f t="shared" si="21"/>
        <v>BENAR</v>
      </c>
      <c r="BD12" s="8" t="str">
        <f t="shared" si="22"/>
        <v>SALAH</v>
      </c>
      <c r="BE12" s="8" t="str">
        <f t="shared" si="2"/>
        <v>BENAR</v>
      </c>
      <c r="BF12" s="11" t="str">
        <f t="shared" si="23"/>
        <v>BENAR</v>
      </c>
      <c r="BG12" s="35">
        <f t="shared" si="24"/>
        <v>16</v>
      </c>
      <c r="BH12" s="1">
        <f t="shared" si="25"/>
        <v>9</v>
      </c>
      <c r="BI12" s="2">
        <f t="shared" si="26"/>
        <v>64</v>
      </c>
    </row>
    <row r="13" spans="1:61" x14ac:dyDescent="0.3">
      <c r="A13" s="32">
        <v>9</v>
      </c>
      <c r="B13" s="33" t="s">
        <v>37</v>
      </c>
      <c r="C13" s="33">
        <v>38</v>
      </c>
      <c r="D13" s="33" t="s">
        <v>35</v>
      </c>
      <c r="E13" s="33">
        <v>16</v>
      </c>
      <c r="F13" s="34" t="s">
        <v>40</v>
      </c>
      <c r="G13" s="17" t="s">
        <v>16</v>
      </c>
      <c r="H13" s="1" t="s">
        <v>16</v>
      </c>
      <c r="I13" s="1" t="s">
        <v>18</v>
      </c>
      <c r="J13" s="1" t="s">
        <v>18</v>
      </c>
      <c r="K13" s="1" t="s">
        <v>16</v>
      </c>
      <c r="L13" s="1" t="s">
        <v>16</v>
      </c>
      <c r="M13" s="1" t="s">
        <v>16</v>
      </c>
      <c r="N13" s="1" t="s">
        <v>16</v>
      </c>
      <c r="O13" s="1" t="s">
        <v>16</v>
      </c>
      <c r="P13" s="1" t="s">
        <v>16</v>
      </c>
      <c r="Q13" s="1" t="s">
        <v>16</v>
      </c>
      <c r="R13" s="1" t="s">
        <v>16</v>
      </c>
      <c r="S13" s="1" t="s">
        <v>16</v>
      </c>
      <c r="T13" s="1" t="s">
        <v>16</v>
      </c>
      <c r="U13" s="1" t="s">
        <v>16</v>
      </c>
      <c r="V13" s="1" t="s">
        <v>16</v>
      </c>
      <c r="W13" s="1" t="s">
        <v>16</v>
      </c>
      <c r="X13" s="1" t="s">
        <v>16</v>
      </c>
      <c r="Y13" s="1" t="s">
        <v>19</v>
      </c>
      <c r="Z13" s="1" t="s">
        <v>19</v>
      </c>
      <c r="AA13" s="1" t="s">
        <v>19</v>
      </c>
      <c r="AB13" s="1" t="s">
        <v>19</v>
      </c>
      <c r="AC13" s="1" t="s">
        <v>19</v>
      </c>
      <c r="AD13" s="1" t="s">
        <v>16</v>
      </c>
      <c r="AE13" s="1" t="s">
        <v>16</v>
      </c>
      <c r="AF13" s="1" t="s">
        <v>16</v>
      </c>
      <c r="AG13" s="5" t="s">
        <v>19</v>
      </c>
      <c r="AH13" s="10" t="str">
        <f t="shared" si="27"/>
        <v>SALAH</v>
      </c>
      <c r="AI13" s="8" t="str">
        <f t="shared" si="3"/>
        <v>SALAH</v>
      </c>
      <c r="AJ13" s="8" t="str">
        <f t="shared" si="4"/>
        <v>BENAR</v>
      </c>
      <c r="AK13" s="8" t="str">
        <f t="shared" si="5"/>
        <v>BENAR</v>
      </c>
      <c r="AL13" s="8" t="str">
        <f t="shared" si="6"/>
        <v>BENAR</v>
      </c>
      <c r="AM13" s="8" t="str">
        <f t="shared" si="7"/>
        <v>BENAR</v>
      </c>
      <c r="AN13" s="8" t="str">
        <f t="shared" si="8"/>
        <v>BENAR</v>
      </c>
      <c r="AO13" s="8" t="str">
        <f t="shared" si="9"/>
        <v>BENAR</v>
      </c>
      <c r="AP13" s="8" t="str">
        <f t="shared" si="10"/>
        <v>BENAR</v>
      </c>
      <c r="AQ13" s="8" t="str">
        <f t="shared" si="11"/>
        <v>BENAR</v>
      </c>
      <c r="AR13" s="8" t="str">
        <f t="shared" si="12"/>
        <v>BENAR</v>
      </c>
      <c r="AS13" s="8" t="str">
        <f t="shared" si="13"/>
        <v>SALAH</v>
      </c>
      <c r="AT13" s="8" t="str">
        <f t="shared" si="14"/>
        <v>BENAR</v>
      </c>
      <c r="AU13" s="8" t="str">
        <f t="shared" si="15"/>
        <v>BENAR</v>
      </c>
      <c r="AV13" s="8" t="str">
        <f t="shared" si="16"/>
        <v>BENAR</v>
      </c>
      <c r="AW13" s="8" t="str">
        <f t="shared" si="17"/>
        <v>BENAR</v>
      </c>
      <c r="AX13" s="8" t="str">
        <f t="shared" si="18"/>
        <v>SALAH</v>
      </c>
      <c r="AY13" s="8" t="str">
        <f t="shared" si="19"/>
        <v>BENAR</v>
      </c>
      <c r="AZ13" s="8" t="str">
        <f t="shared" si="1"/>
        <v>SALAH</v>
      </c>
      <c r="BA13" s="8" t="str">
        <f t="shared" si="1"/>
        <v>SALAH</v>
      </c>
      <c r="BB13" s="8" t="str">
        <f t="shared" si="20"/>
        <v>BENAR</v>
      </c>
      <c r="BC13" s="8" t="str">
        <f t="shared" si="21"/>
        <v>BENAR</v>
      </c>
      <c r="BD13" s="8" t="str">
        <f t="shared" si="22"/>
        <v>SALAH</v>
      </c>
      <c r="BE13" s="8" t="str">
        <f t="shared" si="2"/>
        <v>BENAR</v>
      </c>
      <c r="BF13" s="11" t="str">
        <f t="shared" si="23"/>
        <v>BENAR</v>
      </c>
      <c r="BG13" s="35">
        <f t="shared" si="24"/>
        <v>18</v>
      </c>
      <c r="BH13" s="1">
        <f t="shared" si="25"/>
        <v>7</v>
      </c>
      <c r="BI13" s="2">
        <f t="shared" si="26"/>
        <v>72</v>
      </c>
    </row>
    <row r="14" spans="1:61" x14ac:dyDescent="0.3">
      <c r="A14" s="32">
        <v>10</v>
      </c>
      <c r="B14" s="33" t="s">
        <v>37</v>
      </c>
      <c r="C14" s="33">
        <v>25</v>
      </c>
      <c r="D14" s="33" t="s">
        <v>35</v>
      </c>
      <c r="E14" s="33">
        <v>1.5</v>
      </c>
      <c r="F14" s="34" t="s">
        <v>40</v>
      </c>
      <c r="G14" s="17" t="s">
        <v>19</v>
      </c>
      <c r="H14" s="1" t="s">
        <v>16</v>
      </c>
      <c r="I14" s="1" t="s">
        <v>18</v>
      </c>
      <c r="J14" s="1" t="s">
        <v>18</v>
      </c>
      <c r="K14" s="1" t="s">
        <v>16</v>
      </c>
      <c r="L14" s="1" t="s">
        <v>16</v>
      </c>
      <c r="M14" s="1" t="s">
        <v>16</v>
      </c>
      <c r="N14" s="1" t="s">
        <v>16</v>
      </c>
      <c r="O14" s="1" t="s">
        <v>16</v>
      </c>
      <c r="P14" s="1" t="s">
        <v>16</v>
      </c>
      <c r="Q14" s="1" t="s">
        <v>16</v>
      </c>
      <c r="R14" s="1" t="s">
        <v>16</v>
      </c>
      <c r="S14" s="1" t="s">
        <v>16</v>
      </c>
      <c r="T14" s="1" t="s">
        <v>16</v>
      </c>
      <c r="U14" s="1" t="s">
        <v>19</v>
      </c>
      <c r="V14" s="1" t="s">
        <v>16</v>
      </c>
      <c r="W14" s="1" t="s">
        <v>16</v>
      </c>
      <c r="X14" s="1" t="s">
        <v>16</v>
      </c>
      <c r="Y14" s="1" t="s">
        <v>16</v>
      </c>
      <c r="Z14" s="1" t="s">
        <v>19</v>
      </c>
      <c r="AA14" s="1" t="s">
        <v>19</v>
      </c>
      <c r="AB14" s="1" t="s">
        <v>19</v>
      </c>
      <c r="AC14" s="1" t="s">
        <v>19</v>
      </c>
      <c r="AD14" s="1" t="s">
        <v>16</v>
      </c>
      <c r="AE14" s="1" t="s">
        <v>16</v>
      </c>
      <c r="AF14" s="1" t="s">
        <v>19</v>
      </c>
      <c r="AG14" s="5" t="s">
        <v>19</v>
      </c>
      <c r="AH14" s="10" t="str">
        <f t="shared" si="27"/>
        <v>SALAH</v>
      </c>
      <c r="AI14" s="8" t="str">
        <f t="shared" si="3"/>
        <v>SALAH</v>
      </c>
      <c r="AJ14" s="8" t="str">
        <f t="shared" si="4"/>
        <v>BENAR</v>
      </c>
      <c r="AK14" s="8" t="str">
        <f t="shared" si="5"/>
        <v>BENAR</v>
      </c>
      <c r="AL14" s="8" t="str">
        <f t="shared" si="6"/>
        <v>BENAR</v>
      </c>
      <c r="AM14" s="8" t="str">
        <f t="shared" si="7"/>
        <v>BENAR</v>
      </c>
      <c r="AN14" s="8" t="str">
        <f t="shared" si="8"/>
        <v>BENAR</v>
      </c>
      <c r="AO14" s="8" t="str">
        <f t="shared" si="9"/>
        <v>BENAR</v>
      </c>
      <c r="AP14" s="8" t="str">
        <f t="shared" si="10"/>
        <v>BENAR</v>
      </c>
      <c r="AQ14" s="8" t="str">
        <f t="shared" si="11"/>
        <v>BENAR</v>
      </c>
      <c r="AR14" s="8" t="str">
        <f t="shared" si="12"/>
        <v>BENAR</v>
      </c>
      <c r="AS14" s="8" t="str">
        <f t="shared" si="13"/>
        <v>SALAH</v>
      </c>
      <c r="AT14" s="8" t="str">
        <f t="shared" si="14"/>
        <v>SALAH</v>
      </c>
      <c r="AU14" s="8" t="str">
        <f t="shared" si="15"/>
        <v>BENAR</v>
      </c>
      <c r="AV14" s="8" t="str">
        <f t="shared" si="16"/>
        <v>BENAR</v>
      </c>
      <c r="AW14" s="8" t="str">
        <f t="shared" si="17"/>
        <v>BENAR</v>
      </c>
      <c r="AX14" s="8" t="str">
        <f t="shared" si="18"/>
        <v>BENAR</v>
      </c>
      <c r="AY14" s="8" t="str">
        <f t="shared" si="19"/>
        <v>BENAR</v>
      </c>
      <c r="AZ14" s="8" t="str">
        <f t="shared" si="1"/>
        <v>SALAH</v>
      </c>
      <c r="BA14" s="8" t="str">
        <f t="shared" si="1"/>
        <v>SALAH</v>
      </c>
      <c r="BB14" s="8" t="str">
        <f t="shared" si="20"/>
        <v>BENAR</v>
      </c>
      <c r="BC14" s="8" t="str">
        <f t="shared" si="21"/>
        <v>BENAR</v>
      </c>
      <c r="BD14" s="8" t="str">
        <f t="shared" si="22"/>
        <v>SALAH</v>
      </c>
      <c r="BE14" s="8" t="str">
        <f t="shared" si="2"/>
        <v>SALAH</v>
      </c>
      <c r="BF14" s="11" t="str">
        <f t="shared" si="23"/>
        <v>BENAR</v>
      </c>
      <c r="BG14" s="35">
        <f t="shared" si="24"/>
        <v>17</v>
      </c>
      <c r="BH14" s="1">
        <f t="shared" si="25"/>
        <v>8</v>
      </c>
      <c r="BI14" s="2">
        <f t="shared" si="26"/>
        <v>68</v>
      </c>
    </row>
    <row r="15" spans="1:61" x14ac:dyDescent="0.3">
      <c r="A15" s="32">
        <v>11</v>
      </c>
      <c r="B15" s="33" t="s">
        <v>37</v>
      </c>
      <c r="C15" s="33">
        <v>39</v>
      </c>
      <c r="D15" s="33" t="s">
        <v>35</v>
      </c>
      <c r="E15" s="33">
        <v>14.5</v>
      </c>
      <c r="F15" s="34" t="s">
        <v>36</v>
      </c>
      <c r="G15" s="17" t="s">
        <v>16</v>
      </c>
      <c r="H15" s="1" t="s">
        <v>16</v>
      </c>
      <c r="I15" s="1" t="s">
        <v>18</v>
      </c>
      <c r="J15" s="1" t="s">
        <v>18</v>
      </c>
      <c r="K15" s="1" t="s">
        <v>16</v>
      </c>
      <c r="L15" s="1" t="s">
        <v>16</v>
      </c>
      <c r="M15" s="1" t="s">
        <v>16</v>
      </c>
      <c r="N15" s="1" t="s">
        <v>16</v>
      </c>
      <c r="O15" s="1" t="s">
        <v>16</v>
      </c>
      <c r="P15" s="1" t="s">
        <v>16</v>
      </c>
      <c r="Q15" s="1" t="s">
        <v>16</v>
      </c>
      <c r="R15" s="1" t="s">
        <v>16</v>
      </c>
      <c r="S15" s="1" t="s">
        <v>16</v>
      </c>
      <c r="T15" s="1" t="s">
        <v>16</v>
      </c>
      <c r="U15" s="1" t="s">
        <v>19</v>
      </c>
      <c r="V15" s="1" t="s">
        <v>16</v>
      </c>
      <c r="W15" s="1" t="s">
        <v>16</v>
      </c>
      <c r="X15" s="1" t="s">
        <v>16</v>
      </c>
      <c r="Y15" s="1" t="s">
        <v>16</v>
      </c>
      <c r="Z15" s="1" t="s">
        <v>19</v>
      </c>
      <c r="AA15" s="1" t="s">
        <v>19</v>
      </c>
      <c r="AB15" s="1" t="s">
        <v>19</v>
      </c>
      <c r="AC15" s="1" t="s">
        <v>19</v>
      </c>
      <c r="AD15" s="1" t="s">
        <v>16</v>
      </c>
      <c r="AE15" s="1" t="s">
        <v>16</v>
      </c>
      <c r="AF15" s="1" t="s">
        <v>16</v>
      </c>
      <c r="AG15" s="5" t="s">
        <v>19</v>
      </c>
      <c r="AH15" s="10" t="str">
        <f t="shared" si="27"/>
        <v>SALAH</v>
      </c>
      <c r="AI15" s="8" t="str">
        <f t="shared" si="3"/>
        <v>SALAH</v>
      </c>
      <c r="AJ15" s="8" t="str">
        <f t="shared" si="4"/>
        <v>BENAR</v>
      </c>
      <c r="AK15" s="8" t="str">
        <f t="shared" si="5"/>
        <v>BENAR</v>
      </c>
      <c r="AL15" s="8" t="str">
        <f t="shared" si="6"/>
        <v>BENAR</v>
      </c>
      <c r="AM15" s="8" t="str">
        <f t="shared" si="7"/>
        <v>BENAR</v>
      </c>
      <c r="AN15" s="8" t="str">
        <f t="shared" si="8"/>
        <v>BENAR</v>
      </c>
      <c r="AO15" s="8" t="str">
        <f t="shared" si="9"/>
        <v>BENAR</v>
      </c>
      <c r="AP15" s="8" t="str">
        <f t="shared" si="10"/>
        <v>BENAR</v>
      </c>
      <c r="AQ15" s="8" t="str">
        <f t="shared" si="11"/>
        <v>BENAR</v>
      </c>
      <c r="AR15" s="8" t="str">
        <f t="shared" si="12"/>
        <v>BENAR</v>
      </c>
      <c r="AS15" s="8" t="str">
        <f t="shared" si="13"/>
        <v>SALAH</v>
      </c>
      <c r="AT15" s="8" t="str">
        <f t="shared" si="14"/>
        <v>SALAH</v>
      </c>
      <c r="AU15" s="8" t="str">
        <f t="shared" si="15"/>
        <v>BENAR</v>
      </c>
      <c r="AV15" s="8" t="str">
        <f t="shared" si="16"/>
        <v>BENAR</v>
      </c>
      <c r="AW15" s="8" t="str">
        <f t="shared" si="17"/>
        <v>BENAR</v>
      </c>
      <c r="AX15" s="8" t="str">
        <f t="shared" si="18"/>
        <v>BENAR</v>
      </c>
      <c r="AY15" s="8" t="str">
        <f t="shared" si="19"/>
        <v>BENAR</v>
      </c>
      <c r="AZ15" s="8" t="str">
        <f t="shared" si="1"/>
        <v>SALAH</v>
      </c>
      <c r="BA15" s="8" t="str">
        <f t="shared" si="1"/>
        <v>SALAH</v>
      </c>
      <c r="BB15" s="8" t="str">
        <f t="shared" si="20"/>
        <v>BENAR</v>
      </c>
      <c r="BC15" s="8" t="str">
        <f t="shared" si="21"/>
        <v>BENAR</v>
      </c>
      <c r="BD15" s="8" t="str">
        <f t="shared" si="22"/>
        <v>SALAH</v>
      </c>
      <c r="BE15" s="8" t="str">
        <f t="shared" si="2"/>
        <v>BENAR</v>
      </c>
      <c r="BF15" s="11" t="str">
        <f t="shared" si="23"/>
        <v>BENAR</v>
      </c>
      <c r="BG15" s="35">
        <f t="shared" si="24"/>
        <v>18</v>
      </c>
      <c r="BH15" s="1">
        <f t="shared" si="25"/>
        <v>7</v>
      </c>
      <c r="BI15" s="2">
        <f t="shared" si="26"/>
        <v>72</v>
      </c>
    </row>
    <row r="16" spans="1:61" x14ac:dyDescent="0.3">
      <c r="A16" s="32">
        <v>12</v>
      </c>
      <c r="B16" s="33" t="s">
        <v>37</v>
      </c>
      <c r="C16" s="33">
        <v>32</v>
      </c>
      <c r="D16" s="33" t="s">
        <v>35</v>
      </c>
      <c r="E16" s="33">
        <v>11</v>
      </c>
      <c r="F16" s="34" t="s">
        <v>36</v>
      </c>
      <c r="G16" s="17" t="s">
        <v>16</v>
      </c>
      <c r="H16" s="1" t="s">
        <v>16</v>
      </c>
      <c r="I16" s="1" t="s">
        <v>16</v>
      </c>
      <c r="J16" s="1" t="s">
        <v>18</v>
      </c>
      <c r="K16" s="1" t="s">
        <v>16</v>
      </c>
      <c r="L16" s="1" t="s">
        <v>16</v>
      </c>
      <c r="M16" s="1" t="s">
        <v>16</v>
      </c>
      <c r="N16" s="1" t="s">
        <v>16</v>
      </c>
      <c r="O16" s="1" t="s">
        <v>16</v>
      </c>
      <c r="P16" s="1" t="s">
        <v>16</v>
      </c>
      <c r="Q16" s="1" t="s">
        <v>19</v>
      </c>
      <c r="R16" s="1" t="s">
        <v>16</v>
      </c>
      <c r="S16" s="1" t="s">
        <v>16</v>
      </c>
      <c r="T16" s="1" t="s">
        <v>16</v>
      </c>
      <c r="U16" s="1" t="s">
        <v>19</v>
      </c>
      <c r="V16" s="1" t="s">
        <v>16</v>
      </c>
      <c r="W16" s="1" t="s">
        <v>16</v>
      </c>
      <c r="X16" s="1" t="s">
        <v>16</v>
      </c>
      <c r="Y16" s="1" t="s">
        <v>16</v>
      </c>
      <c r="Z16" s="1" t="s">
        <v>19</v>
      </c>
      <c r="AA16" s="1" t="s">
        <v>19</v>
      </c>
      <c r="AB16" s="1" t="s">
        <v>19</v>
      </c>
      <c r="AC16" s="1" t="s">
        <v>19</v>
      </c>
      <c r="AD16" s="1" t="s">
        <v>16</v>
      </c>
      <c r="AE16" s="1" t="s">
        <v>16</v>
      </c>
      <c r="AF16" s="1" t="s">
        <v>16</v>
      </c>
      <c r="AG16" s="5" t="s">
        <v>19</v>
      </c>
      <c r="AH16" s="10" t="str">
        <f t="shared" si="27"/>
        <v>BENAR</v>
      </c>
      <c r="AI16" s="8" t="str">
        <f t="shared" si="3"/>
        <v>SALAH</v>
      </c>
      <c r="AJ16" s="8" t="str">
        <f t="shared" si="4"/>
        <v>BENAR</v>
      </c>
      <c r="AK16" s="8" t="str">
        <f t="shared" si="5"/>
        <v>BENAR</v>
      </c>
      <c r="AL16" s="8" t="str">
        <f t="shared" si="6"/>
        <v>BENAR</v>
      </c>
      <c r="AM16" s="8" t="str">
        <f t="shared" si="7"/>
        <v>BENAR</v>
      </c>
      <c r="AN16" s="8" t="str">
        <f t="shared" si="8"/>
        <v>BENAR</v>
      </c>
      <c r="AO16" s="8" t="str">
        <f t="shared" si="9"/>
        <v>BENAR</v>
      </c>
      <c r="AP16" s="8" t="str">
        <f t="shared" si="10"/>
        <v>SALAH</v>
      </c>
      <c r="AQ16" s="8" t="str">
        <f t="shared" si="11"/>
        <v>BENAR</v>
      </c>
      <c r="AR16" s="8" t="str">
        <f t="shared" si="12"/>
        <v>BENAR</v>
      </c>
      <c r="AS16" s="8" t="str">
        <f t="shared" si="13"/>
        <v>SALAH</v>
      </c>
      <c r="AT16" s="8" t="str">
        <f t="shared" si="14"/>
        <v>SALAH</v>
      </c>
      <c r="AU16" s="8" t="str">
        <f t="shared" si="15"/>
        <v>BENAR</v>
      </c>
      <c r="AV16" s="8" t="str">
        <f t="shared" si="16"/>
        <v>BENAR</v>
      </c>
      <c r="AW16" s="8" t="str">
        <f t="shared" si="17"/>
        <v>BENAR</v>
      </c>
      <c r="AX16" s="8" t="str">
        <f t="shared" si="18"/>
        <v>BENAR</v>
      </c>
      <c r="AY16" s="8" t="str">
        <f t="shared" si="19"/>
        <v>BENAR</v>
      </c>
      <c r="AZ16" s="8" t="str">
        <f t="shared" si="1"/>
        <v>SALAH</v>
      </c>
      <c r="BA16" s="8" t="str">
        <f t="shared" si="1"/>
        <v>SALAH</v>
      </c>
      <c r="BB16" s="8" t="str">
        <f t="shared" si="20"/>
        <v>BENAR</v>
      </c>
      <c r="BC16" s="8" t="str">
        <f t="shared" si="21"/>
        <v>BENAR</v>
      </c>
      <c r="BD16" s="8" t="str">
        <f t="shared" si="22"/>
        <v>SALAH</v>
      </c>
      <c r="BE16" s="8" t="str">
        <f t="shared" si="2"/>
        <v>BENAR</v>
      </c>
      <c r="BF16" s="11" t="str">
        <f t="shared" si="23"/>
        <v>BENAR</v>
      </c>
      <c r="BG16" s="35">
        <f t="shared" si="24"/>
        <v>18</v>
      </c>
      <c r="BH16" s="1">
        <f t="shared" si="25"/>
        <v>7</v>
      </c>
      <c r="BI16" s="2">
        <f t="shared" si="26"/>
        <v>72</v>
      </c>
    </row>
    <row r="17" spans="1:61" x14ac:dyDescent="0.3">
      <c r="A17" s="32">
        <v>13</v>
      </c>
      <c r="B17" s="33" t="s">
        <v>37</v>
      </c>
      <c r="C17" s="33">
        <v>30</v>
      </c>
      <c r="D17" s="33" t="s">
        <v>35</v>
      </c>
      <c r="E17" s="33">
        <v>2.5</v>
      </c>
      <c r="F17" s="34" t="s">
        <v>36</v>
      </c>
      <c r="G17" s="17" t="s">
        <v>16</v>
      </c>
      <c r="H17" s="1" t="s">
        <v>16</v>
      </c>
      <c r="I17" s="1" t="s">
        <v>17</v>
      </c>
      <c r="J17" s="1" t="s">
        <v>18</v>
      </c>
      <c r="K17" s="1" t="s">
        <v>16</v>
      </c>
      <c r="L17" s="1" t="s">
        <v>16</v>
      </c>
      <c r="M17" s="1" t="s">
        <v>16</v>
      </c>
      <c r="N17" s="1" t="s">
        <v>16</v>
      </c>
      <c r="O17" s="1" t="s">
        <v>16</v>
      </c>
      <c r="P17" s="1" t="s">
        <v>16</v>
      </c>
      <c r="Q17" s="1" t="s">
        <v>16</v>
      </c>
      <c r="R17" s="1" t="s">
        <v>16</v>
      </c>
      <c r="S17" s="1" t="s">
        <v>16</v>
      </c>
      <c r="T17" s="1" t="s">
        <v>16</v>
      </c>
      <c r="U17" s="1" t="s">
        <v>19</v>
      </c>
      <c r="V17" s="1" t="s">
        <v>16</v>
      </c>
      <c r="W17" s="1" t="s">
        <v>18</v>
      </c>
      <c r="X17" s="1" t="s">
        <v>16</v>
      </c>
      <c r="Y17" s="1" t="s">
        <v>16</v>
      </c>
      <c r="Z17" s="1" t="s">
        <v>19</v>
      </c>
      <c r="AA17" s="1" t="s">
        <v>19</v>
      </c>
      <c r="AB17" s="1" t="s">
        <v>16</v>
      </c>
      <c r="AC17" s="1" t="s">
        <v>19</v>
      </c>
      <c r="AD17" s="1" t="s">
        <v>16</v>
      </c>
      <c r="AE17" s="1" t="s">
        <v>16</v>
      </c>
      <c r="AF17" s="1" t="s">
        <v>16</v>
      </c>
      <c r="AG17" s="5" t="s">
        <v>16</v>
      </c>
      <c r="AH17" s="10" t="str">
        <f t="shared" si="27"/>
        <v>SALAH</v>
      </c>
      <c r="AI17" s="8" t="str">
        <f t="shared" si="3"/>
        <v>SALAH</v>
      </c>
      <c r="AJ17" s="8" t="str">
        <f t="shared" si="4"/>
        <v>BENAR</v>
      </c>
      <c r="AK17" s="8" t="str">
        <f t="shared" si="5"/>
        <v>BENAR</v>
      </c>
      <c r="AL17" s="8" t="str">
        <f t="shared" si="6"/>
        <v>BENAR</v>
      </c>
      <c r="AM17" s="8" t="str">
        <f t="shared" si="7"/>
        <v>BENAR</v>
      </c>
      <c r="AN17" s="8" t="str">
        <f t="shared" si="8"/>
        <v>BENAR</v>
      </c>
      <c r="AO17" s="8" t="str">
        <f t="shared" si="9"/>
        <v>BENAR</v>
      </c>
      <c r="AP17" s="8" t="str">
        <f t="shared" si="10"/>
        <v>BENAR</v>
      </c>
      <c r="AQ17" s="8" t="str">
        <f t="shared" si="11"/>
        <v>BENAR</v>
      </c>
      <c r="AR17" s="8" t="str">
        <f t="shared" si="12"/>
        <v>BENAR</v>
      </c>
      <c r="AS17" s="8" t="str">
        <f t="shared" si="13"/>
        <v>SALAH</v>
      </c>
      <c r="AT17" s="8" t="str">
        <f t="shared" si="14"/>
        <v>SALAH</v>
      </c>
      <c r="AU17" s="8" t="str">
        <f t="shared" si="15"/>
        <v>BENAR</v>
      </c>
      <c r="AV17" s="8" t="str">
        <f t="shared" si="16"/>
        <v>SALAH</v>
      </c>
      <c r="AW17" s="8" t="str">
        <f t="shared" si="17"/>
        <v>BENAR</v>
      </c>
      <c r="AX17" s="8" t="str">
        <f t="shared" si="18"/>
        <v>BENAR</v>
      </c>
      <c r="AY17" s="8" t="str">
        <f t="shared" si="19"/>
        <v>BENAR</v>
      </c>
      <c r="AZ17" s="8" t="str">
        <f t="shared" si="1"/>
        <v>SALAH</v>
      </c>
      <c r="BA17" s="8" t="str">
        <f t="shared" si="1"/>
        <v>BENAR</v>
      </c>
      <c r="BB17" s="8" t="str">
        <f t="shared" si="20"/>
        <v>BENAR</v>
      </c>
      <c r="BC17" s="8" t="str">
        <f t="shared" si="21"/>
        <v>BENAR</v>
      </c>
      <c r="BD17" s="8" t="str">
        <f t="shared" si="22"/>
        <v>SALAH</v>
      </c>
      <c r="BE17" s="8" t="str">
        <f t="shared" si="2"/>
        <v>BENAR</v>
      </c>
      <c r="BF17" s="11" t="str">
        <f t="shared" si="23"/>
        <v>SALAH</v>
      </c>
      <c r="BG17" s="35">
        <f t="shared" si="24"/>
        <v>17</v>
      </c>
      <c r="BH17" s="1">
        <f t="shared" si="25"/>
        <v>8</v>
      </c>
      <c r="BI17" s="2">
        <f t="shared" si="26"/>
        <v>68</v>
      </c>
    </row>
    <row r="18" spans="1:61" x14ac:dyDescent="0.3">
      <c r="A18" s="32">
        <v>14</v>
      </c>
      <c r="B18" s="33" t="s">
        <v>37</v>
      </c>
      <c r="C18" s="33">
        <v>30</v>
      </c>
      <c r="D18" s="33" t="s">
        <v>35</v>
      </c>
      <c r="E18" s="33">
        <v>6</v>
      </c>
      <c r="F18" s="34" t="s">
        <v>36</v>
      </c>
      <c r="G18" s="17" t="s">
        <v>16</v>
      </c>
      <c r="H18" s="1" t="s">
        <v>16</v>
      </c>
      <c r="I18" s="1" t="s">
        <v>16</v>
      </c>
      <c r="J18" s="1" t="s">
        <v>18</v>
      </c>
      <c r="K18" s="1" t="s">
        <v>16</v>
      </c>
      <c r="L18" s="1" t="s">
        <v>16</v>
      </c>
      <c r="M18" s="1" t="s">
        <v>16</v>
      </c>
      <c r="N18" s="1" t="s">
        <v>16</v>
      </c>
      <c r="O18" s="1" t="s">
        <v>16</v>
      </c>
      <c r="P18" s="1" t="s">
        <v>16</v>
      </c>
      <c r="Q18" s="1" t="s">
        <v>16</v>
      </c>
      <c r="R18" s="1" t="s">
        <v>16</v>
      </c>
      <c r="S18" s="1" t="s">
        <v>16</v>
      </c>
      <c r="T18" s="1" t="s">
        <v>16</v>
      </c>
      <c r="U18" s="1" t="s">
        <v>19</v>
      </c>
      <c r="V18" s="1" t="s">
        <v>16</v>
      </c>
      <c r="W18" s="1" t="s">
        <v>16</v>
      </c>
      <c r="X18" s="1" t="s">
        <v>16</v>
      </c>
      <c r="Y18" s="1" t="s">
        <v>16</v>
      </c>
      <c r="Z18" s="1" t="s">
        <v>19</v>
      </c>
      <c r="AA18" s="1" t="s">
        <v>19</v>
      </c>
      <c r="AB18" s="1" t="s">
        <v>19</v>
      </c>
      <c r="AC18" s="1" t="s">
        <v>19</v>
      </c>
      <c r="AD18" s="1" t="s">
        <v>16</v>
      </c>
      <c r="AE18" s="1" t="s">
        <v>16</v>
      </c>
      <c r="AF18" s="1" t="s">
        <v>16</v>
      </c>
      <c r="AG18" s="5" t="s">
        <v>16</v>
      </c>
      <c r="AH18" s="10" t="str">
        <f t="shared" si="27"/>
        <v>BENAR</v>
      </c>
      <c r="AI18" s="8" t="str">
        <f t="shared" si="3"/>
        <v>SALAH</v>
      </c>
      <c r="AJ18" s="8" t="str">
        <f t="shared" si="4"/>
        <v>BENAR</v>
      </c>
      <c r="AK18" s="8" t="str">
        <f t="shared" si="5"/>
        <v>BENAR</v>
      </c>
      <c r="AL18" s="8" t="str">
        <f t="shared" si="6"/>
        <v>BENAR</v>
      </c>
      <c r="AM18" s="8" t="str">
        <f t="shared" si="7"/>
        <v>BENAR</v>
      </c>
      <c r="AN18" s="8" t="str">
        <f t="shared" si="8"/>
        <v>BENAR</v>
      </c>
      <c r="AO18" s="8" t="str">
        <f t="shared" si="9"/>
        <v>BENAR</v>
      </c>
      <c r="AP18" s="8" t="str">
        <f t="shared" si="10"/>
        <v>BENAR</v>
      </c>
      <c r="AQ18" s="8" t="str">
        <f t="shared" si="11"/>
        <v>BENAR</v>
      </c>
      <c r="AR18" s="8" t="str">
        <f t="shared" si="12"/>
        <v>BENAR</v>
      </c>
      <c r="AS18" s="8" t="str">
        <f t="shared" si="13"/>
        <v>SALAH</v>
      </c>
      <c r="AT18" s="8" t="str">
        <f t="shared" si="14"/>
        <v>SALAH</v>
      </c>
      <c r="AU18" s="8" t="str">
        <f t="shared" si="15"/>
        <v>BENAR</v>
      </c>
      <c r="AV18" s="8" t="str">
        <f t="shared" si="16"/>
        <v>BENAR</v>
      </c>
      <c r="AW18" s="8" t="str">
        <f t="shared" si="17"/>
        <v>BENAR</v>
      </c>
      <c r="AX18" s="8" t="str">
        <f t="shared" si="18"/>
        <v>BENAR</v>
      </c>
      <c r="AY18" s="8" t="str">
        <f t="shared" si="19"/>
        <v>BENAR</v>
      </c>
      <c r="AZ18" s="8" t="str">
        <f t="shared" si="1"/>
        <v>SALAH</v>
      </c>
      <c r="BA18" s="8" t="str">
        <f t="shared" si="1"/>
        <v>SALAH</v>
      </c>
      <c r="BB18" s="8" t="str">
        <f t="shared" si="20"/>
        <v>BENAR</v>
      </c>
      <c r="BC18" s="8" t="str">
        <f t="shared" si="21"/>
        <v>BENAR</v>
      </c>
      <c r="BD18" s="8" t="str">
        <f t="shared" si="22"/>
        <v>SALAH</v>
      </c>
      <c r="BE18" s="8" t="str">
        <f t="shared" si="2"/>
        <v>BENAR</v>
      </c>
      <c r="BF18" s="11" t="str">
        <f t="shared" si="23"/>
        <v>SALAH</v>
      </c>
      <c r="BG18" s="35">
        <f t="shared" si="24"/>
        <v>18</v>
      </c>
      <c r="BH18" s="1">
        <f t="shared" si="25"/>
        <v>7</v>
      </c>
      <c r="BI18" s="2">
        <f t="shared" si="26"/>
        <v>72</v>
      </c>
    </row>
    <row r="19" spans="1:61" x14ac:dyDescent="0.3">
      <c r="A19" s="32">
        <v>15</v>
      </c>
      <c r="B19" s="33" t="s">
        <v>37</v>
      </c>
      <c r="C19" s="33">
        <v>30</v>
      </c>
      <c r="D19" s="33" t="s">
        <v>35</v>
      </c>
      <c r="E19" s="33">
        <v>6</v>
      </c>
      <c r="F19" s="34" t="s">
        <v>41</v>
      </c>
      <c r="G19" s="17" t="s">
        <v>19</v>
      </c>
      <c r="H19" s="1" t="s">
        <v>16</v>
      </c>
      <c r="I19" s="1" t="s">
        <v>18</v>
      </c>
      <c r="J19" s="1" t="s">
        <v>18</v>
      </c>
      <c r="K19" s="1" t="s">
        <v>16</v>
      </c>
      <c r="L19" s="1" t="s">
        <v>19</v>
      </c>
      <c r="M19" s="1" t="s">
        <v>16</v>
      </c>
      <c r="N19" s="1" t="s">
        <v>16</v>
      </c>
      <c r="O19" s="1" t="s">
        <v>16</v>
      </c>
      <c r="P19" s="1" t="s">
        <v>19</v>
      </c>
      <c r="Q19" s="1" t="s">
        <v>19</v>
      </c>
      <c r="R19" s="1" t="s">
        <v>16</v>
      </c>
      <c r="S19" s="1" t="s">
        <v>19</v>
      </c>
      <c r="T19" s="1" t="s">
        <v>16</v>
      </c>
      <c r="U19" s="1" t="s">
        <v>19</v>
      </c>
      <c r="V19" s="1" t="s">
        <v>16</v>
      </c>
      <c r="W19" s="1" t="s">
        <v>16</v>
      </c>
      <c r="X19" s="1" t="s">
        <v>16</v>
      </c>
      <c r="Y19" s="1" t="s">
        <v>19</v>
      </c>
      <c r="Z19" s="1" t="s">
        <v>19</v>
      </c>
      <c r="AA19" s="1" t="s">
        <v>19</v>
      </c>
      <c r="AB19" s="1" t="s">
        <v>19</v>
      </c>
      <c r="AC19" s="1" t="s">
        <v>19</v>
      </c>
      <c r="AD19" s="1" t="s">
        <v>16</v>
      </c>
      <c r="AE19" s="1" t="s">
        <v>16</v>
      </c>
      <c r="AF19" s="1" t="s">
        <v>16</v>
      </c>
      <c r="AG19" s="5" t="s">
        <v>19</v>
      </c>
      <c r="AH19" s="10" t="str">
        <f t="shared" si="27"/>
        <v>SALAH</v>
      </c>
      <c r="AI19" s="8" t="str">
        <f t="shared" si="3"/>
        <v>SALAH</v>
      </c>
      <c r="AJ19" s="8" t="str">
        <f t="shared" si="4"/>
        <v>BENAR</v>
      </c>
      <c r="AK19" s="8" t="str">
        <f t="shared" si="5"/>
        <v>SALAH</v>
      </c>
      <c r="AL19" s="8" t="str">
        <f t="shared" si="6"/>
        <v>BENAR</v>
      </c>
      <c r="AM19" s="8" t="str">
        <f t="shared" si="7"/>
        <v>BENAR</v>
      </c>
      <c r="AN19" s="8" t="str">
        <f t="shared" si="8"/>
        <v>BENAR</v>
      </c>
      <c r="AO19" s="8" t="str">
        <f t="shared" si="9"/>
        <v>SALAH</v>
      </c>
      <c r="AP19" s="8" t="str">
        <f t="shared" si="10"/>
        <v>SALAH</v>
      </c>
      <c r="AQ19" s="8" t="str">
        <f t="shared" si="11"/>
        <v>BENAR</v>
      </c>
      <c r="AR19" s="8" t="str">
        <f t="shared" si="12"/>
        <v>SALAH</v>
      </c>
      <c r="AS19" s="8" t="str">
        <f t="shared" si="13"/>
        <v>SALAH</v>
      </c>
      <c r="AT19" s="8" t="str">
        <f t="shared" si="14"/>
        <v>SALAH</v>
      </c>
      <c r="AU19" s="8" t="str">
        <f t="shared" si="15"/>
        <v>BENAR</v>
      </c>
      <c r="AV19" s="8" t="str">
        <f t="shared" si="16"/>
        <v>BENAR</v>
      </c>
      <c r="AW19" s="8" t="str">
        <f t="shared" si="17"/>
        <v>BENAR</v>
      </c>
      <c r="AX19" s="8" t="str">
        <f t="shared" si="18"/>
        <v>SALAH</v>
      </c>
      <c r="AY19" s="8" t="str">
        <f t="shared" si="19"/>
        <v>BENAR</v>
      </c>
      <c r="AZ19" s="8" t="str">
        <f t="shared" si="1"/>
        <v>SALAH</v>
      </c>
      <c r="BA19" s="8" t="str">
        <f t="shared" si="1"/>
        <v>SALAH</v>
      </c>
      <c r="BB19" s="8" t="str">
        <f t="shared" si="20"/>
        <v>BENAR</v>
      </c>
      <c r="BC19" s="8" t="str">
        <f t="shared" si="21"/>
        <v>BENAR</v>
      </c>
      <c r="BD19" s="8" t="str">
        <f t="shared" si="22"/>
        <v>SALAH</v>
      </c>
      <c r="BE19" s="8" t="str">
        <f t="shared" si="2"/>
        <v>BENAR</v>
      </c>
      <c r="BF19" s="11" t="str">
        <f t="shared" si="23"/>
        <v>BENAR</v>
      </c>
      <c r="BG19" s="35">
        <f t="shared" si="24"/>
        <v>13</v>
      </c>
      <c r="BH19" s="1">
        <f t="shared" si="25"/>
        <v>12</v>
      </c>
      <c r="BI19" s="2">
        <f t="shared" si="26"/>
        <v>52</v>
      </c>
    </row>
    <row r="20" spans="1:61" x14ac:dyDescent="0.3">
      <c r="A20" s="32">
        <v>16</v>
      </c>
      <c r="B20" s="33" t="s">
        <v>34</v>
      </c>
      <c r="C20" s="33">
        <v>39</v>
      </c>
      <c r="D20" s="33" t="s">
        <v>35</v>
      </c>
      <c r="E20" s="33">
        <v>1.5</v>
      </c>
      <c r="F20" s="34" t="s">
        <v>36</v>
      </c>
      <c r="G20" s="17" t="s">
        <v>19</v>
      </c>
      <c r="H20" s="1" t="s">
        <v>19</v>
      </c>
      <c r="I20" s="1" t="s">
        <v>18</v>
      </c>
      <c r="J20" s="1" t="s">
        <v>18</v>
      </c>
      <c r="K20" s="1" t="s">
        <v>16</v>
      </c>
      <c r="L20" s="1" t="s">
        <v>16</v>
      </c>
      <c r="M20" s="1" t="s">
        <v>16</v>
      </c>
      <c r="N20" s="1" t="s">
        <v>16</v>
      </c>
      <c r="O20" s="1" t="s">
        <v>16</v>
      </c>
      <c r="P20" s="1" t="s">
        <v>16</v>
      </c>
      <c r="Q20" s="1" t="s">
        <v>16</v>
      </c>
      <c r="R20" s="1" t="s">
        <v>16</v>
      </c>
      <c r="S20" s="1" t="s">
        <v>16</v>
      </c>
      <c r="T20" s="1" t="s">
        <v>16</v>
      </c>
      <c r="U20" s="1" t="s">
        <v>16</v>
      </c>
      <c r="V20" s="1" t="s">
        <v>16</v>
      </c>
      <c r="W20" s="1" t="s">
        <v>16</v>
      </c>
      <c r="X20" s="1" t="s">
        <v>16</v>
      </c>
      <c r="Y20" s="1" t="s">
        <v>16</v>
      </c>
      <c r="Z20" s="1" t="s">
        <v>16</v>
      </c>
      <c r="AA20" s="1" t="s">
        <v>16</v>
      </c>
      <c r="AB20" s="1" t="s">
        <v>16</v>
      </c>
      <c r="AC20" s="1" t="s">
        <v>16</v>
      </c>
      <c r="AD20" s="1" t="s">
        <v>16</v>
      </c>
      <c r="AE20" s="1" t="s">
        <v>16</v>
      </c>
      <c r="AF20" s="1" t="s">
        <v>16</v>
      </c>
      <c r="AG20" s="5" t="s">
        <v>16</v>
      </c>
      <c r="AH20" s="10" t="str">
        <f t="shared" si="27"/>
        <v>SALAH</v>
      </c>
      <c r="AI20" s="8" t="str">
        <f t="shared" si="3"/>
        <v>SALAH</v>
      </c>
      <c r="AJ20" s="8" t="str">
        <f t="shared" si="4"/>
        <v>BENAR</v>
      </c>
      <c r="AK20" s="8" t="str">
        <f t="shared" si="5"/>
        <v>BENAR</v>
      </c>
      <c r="AL20" s="8" t="str">
        <f t="shared" si="6"/>
        <v>BENAR</v>
      </c>
      <c r="AM20" s="8" t="str">
        <f t="shared" si="7"/>
        <v>BENAR</v>
      </c>
      <c r="AN20" s="8" t="str">
        <f t="shared" si="8"/>
        <v>BENAR</v>
      </c>
      <c r="AO20" s="8" t="str">
        <f t="shared" si="9"/>
        <v>BENAR</v>
      </c>
      <c r="AP20" s="8" t="str">
        <f t="shared" si="10"/>
        <v>BENAR</v>
      </c>
      <c r="AQ20" s="8" t="str">
        <f t="shared" si="11"/>
        <v>BENAR</v>
      </c>
      <c r="AR20" s="8" t="str">
        <f t="shared" si="12"/>
        <v>BENAR</v>
      </c>
      <c r="AS20" s="8" t="str">
        <f t="shared" si="13"/>
        <v>SALAH</v>
      </c>
      <c r="AT20" s="8" t="str">
        <f t="shared" si="14"/>
        <v>BENAR</v>
      </c>
      <c r="AU20" s="8" t="str">
        <f t="shared" si="15"/>
        <v>BENAR</v>
      </c>
      <c r="AV20" s="8" t="str">
        <f t="shared" si="16"/>
        <v>BENAR</v>
      </c>
      <c r="AW20" s="8" t="str">
        <f t="shared" si="17"/>
        <v>BENAR</v>
      </c>
      <c r="AX20" s="8" t="str">
        <f t="shared" si="18"/>
        <v>BENAR</v>
      </c>
      <c r="AY20" s="8" t="str">
        <f t="shared" si="19"/>
        <v>SALAH</v>
      </c>
      <c r="AZ20" s="8" t="str">
        <f t="shared" si="1"/>
        <v>BENAR</v>
      </c>
      <c r="BA20" s="8" t="str">
        <f t="shared" si="1"/>
        <v>BENAR</v>
      </c>
      <c r="BB20" s="8" t="str">
        <f t="shared" si="20"/>
        <v>SALAH</v>
      </c>
      <c r="BC20" s="8" t="str">
        <f t="shared" si="21"/>
        <v>BENAR</v>
      </c>
      <c r="BD20" s="8" t="str">
        <f t="shared" si="22"/>
        <v>SALAH</v>
      </c>
      <c r="BE20" s="8" t="str">
        <f t="shared" si="2"/>
        <v>BENAR</v>
      </c>
      <c r="BF20" s="11" t="str">
        <f t="shared" si="23"/>
        <v>SALAH</v>
      </c>
      <c r="BG20" s="35">
        <f t="shared" si="24"/>
        <v>18</v>
      </c>
      <c r="BH20" s="1">
        <f t="shared" si="25"/>
        <v>7</v>
      </c>
      <c r="BI20" s="2">
        <f t="shared" si="26"/>
        <v>72</v>
      </c>
    </row>
    <row r="21" spans="1:61" x14ac:dyDescent="0.3">
      <c r="A21" s="32">
        <v>17</v>
      </c>
      <c r="B21" s="33" t="s">
        <v>37</v>
      </c>
      <c r="C21" s="33">
        <v>24</v>
      </c>
      <c r="D21" s="33" t="s">
        <v>35</v>
      </c>
      <c r="E21" s="33">
        <v>0.5</v>
      </c>
      <c r="F21" s="34" t="s">
        <v>41</v>
      </c>
      <c r="G21" s="17" t="s">
        <v>19</v>
      </c>
      <c r="H21" s="1" t="s">
        <v>16</v>
      </c>
      <c r="I21" s="1" t="s">
        <v>18</v>
      </c>
      <c r="J21" s="1" t="s">
        <v>19</v>
      </c>
      <c r="K21" s="1" t="s">
        <v>16</v>
      </c>
      <c r="L21" s="1" t="s">
        <v>16</v>
      </c>
      <c r="M21" s="1" t="s">
        <v>16</v>
      </c>
      <c r="N21" s="1" t="s">
        <v>16</v>
      </c>
      <c r="O21" s="1" t="s">
        <v>16</v>
      </c>
      <c r="P21" s="1" t="s">
        <v>16</v>
      </c>
      <c r="Q21" s="1" t="s">
        <v>16</v>
      </c>
      <c r="R21" s="1" t="s">
        <v>16</v>
      </c>
      <c r="S21" s="1" t="s">
        <v>16</v>
      </c>
      <c r="T21" s="1" t="s">
        <v>16</v>
      </c>
      <c r="U21" s="1" t="s">
        <v>19</v>
      </c>
      <c r="V21" s="1" t="s">
        <v>16</v>
      </c>
      <c r="W21" s="1" t="s">
        <v>19</v>
      </c>
      <c r="X21" s="1" t="s">
        <v>19</v>
      </c>
      <c r="Y21" s="1" t="s">
        <v>19</v>
      </c>
      <c r="Z21" s="1" t="s">
        <v>19</v>
      </c>
      <c r="AA21" s="1" t="s">
        <v>19</v>
      </c>
      <c r="AB21" s="1" t="s">
        <v>19</v>
      </c>
      <c r="AC21" s="1" t="s">
        <v>19</v>
      </c>
      <c r="AD21" s="1" t="s">
        <v>16</v>
      </c>
      <c r="AE21" s="1" t="s">
        <v>16</v>
      </c>
      <c r="AF21" s="1" t="s">
        <v>19</v>
      </c>
      <c r="AG21" s="5" t="s">
        <v>19</v>
      </c>
      <c r="AH21" s="10" t="str">
        <f t="shared" si="27"/>
        <v>SALAH</v>
      </c>
      <c r="AI21" s="8" t="str">
        <f t="shared" si="3"/>
        <v>SALAH</v>
      </c>
      <c r="AJ21" s="8" t="str">
        <f t="shared" si="4"/>
        <v>BENAR</v>
      </c>
      <c r="AK21" s="8" t="str">
        <f t="shared" si="5"/>
        <v>BENAR</v>
      </c>
      <c r="AL21" s="8" t="str">
        <f t="shared" si="6"/>
        <v>BENAR</v>
      </c>
      <c r="AM21" s="8" t="str">
        <f t="shared" si="7"/>
        <v>BENAR</v>
      </c>
      <c r="AN21" s="8" t="str">
        <f t="shared" si="8"/>
        <v>BENAR</v>
      </c>
      <c r="AO21" s="8" t="str">
        <f t="shared" si="9"/>
        <v>BENAR</v>
      </c>
      <c r="AP21" s="8" t="str">
        <f t="shared" si="10"/>
        <v>BENAR</v>
      </c>
      <c r="AQ21" s="8" t="str">
        <f t="shared" si="11"/>
        <v>BENAR</v>
      </c>
      <c r="AR21" s="8" t="str">
        <f t="shared" si="12"/>
        <v>BENAR</v>
      </c>
      <c r="AS21" s="8" t="str">
        <f t="shared" si="13"/>
        <v>SALAH</v>
      </c>
      <c r="AT21" s="8" t="str">
        <f t="shared" si="14"/>
        <v>SALAH</v>
      </c>
      <c r="AU21" s="8" t="str">
        <f t="shared" si="15"/>
        <v>BENAR</v>
      </c>
      <c r="AV21" s="8" t="str">
        <f t="shared" si="16"/>
        <v>SALAH</v>
      </c>
      <c r="AW21" s="8" t="str">
        <f t="shared" si="17"/>
        <v>SALAH</v>
      </c>
      <c r="AX21" s="8" t="str">
        <f t="shared" si="18"/>
        <v>SALAH</v>
      </c>
      <c r="AY21" s="8" t="str">
        <f t="shared" si="19"/>
        <v>BENAR</v>
      </c>
      <c r="AZ21" s="8" t="str">
        <f t="shared" ref="AZ21:BA64" si="28">IF(AA21="A","BENAR","SALAH")</f>
        <v>SALAH</v>
      </c>
      <c r="BA21" s="8" t="str">
        <f t="shared" si="28"/>
        <v>SALAH</v>
      </c>
      <c r="BB21" s="8" t="str">
        <f t="shared" si="20"/>
        <v>BENAR</v>
      </c>
      <c r="BC21" s="8" t="str">
        <f t="shared" si="21"/>
        <v>BENAR</v>
      </c>
      <c r="BD21" s="8" t="str">
        <f t="shared" si="22"/>
        <v>SALAH</v>
      </c>
      <c r="BE21" s="8" t="str">
        <f t="shared" ref="BE21:BE64" si="29">IF(AF21="A","BENAR","SALAH")</f>
        <v>SALAH</v>
      </c>
      <c r="BF21" s="11" t="str">
        <f t="shared" si="23"/>
        <v>BENAR</v>
      </c>
      <c r="BG21" s="35">
        <f t="shared" si="24"/>
        <v>14</v>
      </c>
      <c r="BH21" s="1">
        <f t="shared" si="25"/>
        <v>11</v>
      </c>
      <c r="BI21" s="2">
        <f t="shared" si="26"/>
        <v>56.000000000000007</v>
      </c>
    </row>
    <row r="22" spans="1:61" x14ac:dyDescent="0.3">
      <c r="A22" s="32">
        <v>18</v>
      </c>
      <c r="B22" s="33" t="s">
        <v>37</v>
      </c>
      <c r="C22" s="33">
        <v>26</v>
      </c>
      <c r="D22" s="33" t="s">
        <v>35</v>
      </c>
      <c r="E22" s="33">
        <v>3</v>
      </c>
      <c r="F22" s="34" t="s">
        <v>40</v>
      </c>
      <c r="G22" s="17" t="s">
        <v>19</v>
      </c>
      <c r="H22" s="1" t="s">
        <v>16</v>
      </c>
      <c r="I22" s="1" t="s">
        <v>18</v>
      </c>
      <c r="J22" s="1" t="s">
        <v>17</v>
      </c>
      <c r="K22" s="1" t="s">
        <v>16</v>
      </c>
      <c r="L22" s="1" t="s">
        <v>16</v>
      </c>
      <c r="M22" s="1" t="s">
        <v>16</v>
      </c>
      <c r="N22" s="1" t="s">
        <v>16</v>
      </c>
      <c r="O22" s="1" t="s">
        <v>16</v>
      </c>
      <c r="P22" s="1" t="s">
        <v>16</v>
      </c>
      <c r="Q22" s="1" t="s">
        <v>19</v>
      </c>
      <c r="R22" s="1" t="s">
        <v>16</v>
      </c>
      <c r="S22" s="1" t="s">
        <v>16</v>
      </c>
      <c r="T22" s="1" t="s">
        <v>19</v>
      </c>
      <c r="U22" s="1" t="s">
        <v>19</v>
      </c>
      <c r="V22" s="1" t="s">
        <v>16</v>
      </c>
      <c r="W22" s="1" t="s">
        <v>18</v>
      </c>
      <c r="X22" s="1" t="s">
        <v>16</v>
      </c>
      <c r="Y22" s="1" t="s">
        <v>16</v>
      </c>
      <c r="Z22" s="1" t="s">
        <v>16</v>
      </c>
      <c r="AA22" s="1" t="s">
        <v>16</v>
      </c>
      <c r="AB22" s="1" t="s">
        <v>19</v>
      </c>
      <c r="AC22" s="1" t="s">
        <v>16</v>
      </c>
      <c r="AD22" s="1" t="s">
        <v>16</v>
      </c>
      <c r="AE22" s="1" t="s">
        <v>16</v>
      </c>
      <c r="AF22" s="1" t="s">
        <v>19</v>
      </c>
      <c r="AG22" s="5" t="s">
        <v>16</v>
      </c>
      <c r="AH22" s="10" t="str">
        <f t="shared" si="27"/>
        <v>SALAH</v>
      </c>
      <c r="AI22" s="8" t="str">
        <f t="shared" si="3"/>
        <v>BENAR</v>
      </c>
      <c r="AJ22" s="8" t="str">
        <f t="shared" si="4"/>
        <v>BENAR</v>
      </c>
      <c r="AK22" s="8" t="str">
        <f t="shared" si="5"/>
        <v>BENAR</v>
      </c>
      <c r="AL22" s="8" t="str">
        <f t="shared" si="6"/>
        <v>BENAR</v>
      </c>
      <c r="AM22" s="8" t="str">
        <f t="shared" si="7"/>
        <v>BENAR</v>
      </c>
      <c r="AN22" s="8" t="str">
        <f t="shared" si="8"/>
        <v>BENAR</v>
      </c>
      <c r="AO22" s="8" t="str">
        <f t="shared" si="9"/>
        <v>BENAR</v>
      </c>
      <c r="AP22" s="8" t="str">
        <f t="shared" si="10"/>
        <v>SALAH</v>
      </c>
      <c r="AQ22" s="8" t="str">
        <f t="shared" si="11"/>
        <v>BENAR</v>
      </c>
      <c r="AR22" s="8" t="str">
        <f t="shared" si="12"/>
        <v>BENAR</v>
      </c>
      <c r="AS22" s="8" t="str">
        <f t="shared" si="13"/>
        <v>BENAR</v>
      </c>
      <c r="AT22" s="8" t="str">
        <f t="shared" si="14"/>
        <v>SALAH</v>
      </c>
      <c r="AU22" s="8" t="str">
        <f t="shared" si="15"/>
        <v>BENAR</v>
      </c>
      <c r="AV22" s="8" t="str">
        <f t="shared" si="16"/>
        <v>SALAH</v>
      </c>
      <c r="AW22" s="8" t="str">
        <f t="shared" si="17"/>
        <v>BENAR</v>
      </c>
      <c r="AX22" s="8" t="str">
        <f t="shared" si="18"/>
        <v>BENAR</v>
      </c>
      <c r="AY22" s="8" t="str">
        <f t="shared" si="19"/>
        <v>SALAH</v>
      </c>
      <c r="AZ22" s="8" t="str">
        <f t="shared" si="28"/>
        <v>BENAR</v>
      </c>
      <c r="BA22" s="8" t="str">
        <f t="shared" si="28"/>
        <v>SALAH</v>
      </c>
      <c r="BB22" s="8" t="str">
        <f t="shared" si="20"/>
        <v>SALAH</v>
      </c>
      <c r="BC22" s="8" t="str">
        <f t="shared" si="21"/>
        <v>BENAR</v>
      </c>
      <c r="BD22" s="8" t="str">
        <f t="shared" si="22"/>
        <v>SALAH</v>
      </c>
      <c r="BE22" s="8" t="str">
        <f t="shared" si="29"/>
        <v>SALAH</v>
      </c>
      <c r="BF22" s="11" t="str">
        <f t="shared" si="23"/>
        <v>SALAH</v>
      </c>
      <c r="BG22" s="35">
        <f t="shared" si="24"/>
        <v>15</v>
      </c>
      <c r="BH22" s="1">
        <f t="shared" si="25"/>
        <v>10</v>
      </c>
      <c r="BI22" s="2">
        <f t="shared" si="26"/>
        <v>60</v>
      </c>
    </row>
    <row r="23" spans="1:61" x14ac:dyDescent="0.3">
      <c r="A23" s="32">
        <v>19</v>
      </c>
      <c r="B23" s="33" t="s">
        <v>37</v>
      </c>
      <c r="C23" s="33">
        <v>29</v>
      </c>
      <c r="D23" s="33" t="s">
        <v>35</v>
      </c>
      <c r="E23" s="33">
        <v>2.5</v>
      </c>
      <c r="F23" s="34" t="s">
        <v>42</v>
      </c>
      <c r="G23" s="17" t="s">
        <v>16</v>
      </c>
      <c r="H23" s="1" t="s">
        <v>16</v>
      </c>
      <c r="I23" s="1" t="s">
        <v>16</v>
      </c>
      <c r="J23" s="1" t="s">
        <v>18</v>
      </c>
      <c r="K23" s="1" t="s">
        <v>16</v>
      </c>
      <c r="L23" s="1" t="s">
        <v>16</v>
      </c>
      <c r="M23" s="1" t="s">
        <v>16</v>
      </c>
      <c r="N23" s="1" t="s">
        <v>16</v>
      </c>
      <c r="O23" s="1" t="s">
        <v>16</v>
      </c>
      <c r="P23" s="1" t="s">
        <v>16</v>
      </c>
      <c r="Q23" s="1" t="s">
        <v>16</v>
      </c>
      <c r="R23" s="1" t="s">
        <v>16</v>
      </c>
      <c r="S23" s="1" t="s">
        <v>16</v>
      </c>
      <c r="T23" s="1" t="s">
        <v>16</v>
      </c>
      <c r="U23" s="1" t="s">
        <v>16</v>
      </c>
      <c r="V23" s="1" t="s">
        <v>16</v>
      </c>
      <c r="W23" s="1" t="s">
        <v>18</v>
      </c>
      <c r="X23" s="1" t="s">
        <v>16</v>
      </c>
      <c r="Y23" s="1" t="s">
        <v>19</v>
      </c>
      <c r="Z23" s="1" t="s">
        <v>19</v>
      </c>
      <c r="AA23" s="1" t="s">
        <v>19</v>
      </c>
      <c r="AB23" s="1" t="s">
        <v>19</v>
      </c>
      <c r="AC23" s="1" t="s">
        <v>19</v>
      </c>
      <c r="AD23" s="1" t="s">
        <v>16</v>
      </c>
      <c r="AE23" s="1" t="s">
        <v>16</v>
      </c>
      <c r="AF23" s="1" t="s">
        <v>16</v>
      </c>
      <c r="AG23" s="5" t="s">
        <v>16</v>
      </c>
      <c r="AH23" s="10" t="str">
        <f t="shared" si="27"/>
        <v>BENAR</v>
      </c>
      <c r="AI23" s="8" t="str">
        <f t="shared" si="3"/>
        <v>SALAH</v>
      </c>
      <c r="AJ23" s="8" t="str">
        <f t="shared" si="4"/>
        <v>BENAR</v>
      </c>
      <c r="AK23" s="8" t="str">
        <f t="shared" si="5"/>
        <v>BENAR</v>
      </c>
      <c r="AL23" s="8" t="str">
        <f t="shared" si="6"/>
        <v>BENAR</v>
      </c>
      <c r="AM23" s="8" t="str">
        <f t="shared" si="7"/>
        <v>BENAR</v>
      </c>
      <c r="AN23" s="8" t="str">
        <f t="shared" si="8"/>
        <v>BENAR</v>
      </c>
      <c r="AO23" s="8" t="str">
        <f t="shared" si="9"/>
        <v>BENAR</v>
      </c>
      <c r="AP23" s="8" t="str">
        <f t="shared" si="10"/>
        <v>BENAR</v>
      </c>
      <c r="AQ23" s="8" t="str">
        <f t="shared" si="11"/>
        <v>BENAR</v>
      </c>
      <c r="AR23" s="8" t="str">
        <f t="shared" si="12"/>
        <v>BENAR</v>
      </c>
      <c r="AS23" s="8" t="str">
        <f t="shared" si="13"/>
        <v>SALAH</v>
      </c>
      <c r="AT23" s="8" t="str">
        <f t="shared" si="14"/>
        <v>BENAR</v>
      </c>
      <c r="AU23" s="8" t="str">
        <f t="shared" si="15"/>
        <v>BENAR</v>
      </c>
      <c r="AV23" s="8" t="str">
        <f t="shared" si="16"/>
        <v>SALAH</v>
      </c>
      <c r="AW23" s="8" t="str">
        <f t="shared" si="17"/>
        <v>BENAR</v>
      </c>
      <c r="AX23" s="8" t="str">
        <f t="shared" si="18"/>
        <v>SALAH</v>
      </c>
      <c r="AY23" s="8" t="str">
        <f t="shared" si="19"/>
        <v>BENAR</v>
      </c>
      <c r="AZ23" s="8" t="str">
        <f t="shared" si="28"/>
        <v>SALAH</v>
      </c>
      <c r="BA23" s="8" t="str">
        <f t="shared" si="28"/>
        <v>SALAH</v>
      </c>
      <c r="BB23" s="8" t="str">
        <f t="shared" si="20"/>
        <v>BENAR</v>
      </c>
      <c r="BC23" s="8" t="str">
        <f t="shared" si="21"/>
        <v>BENAR</v>
      </c>
      <c r="BD23" s="8" t="str">
        <f t="shared" si="22"/>
        <v>SALAH</v>
      </c>
      <c r="BE23" s="8" t="str">
        <f t="shared" si="29"/>
        <v>BENAR</v>
      </c>
      <c r="BF23" s="11" t="str">
        <f t="shared" si="23"/>
        <v>SALAH</v>
      </c>
      <c r="BG23" s="35">
        <f t="shared" si="24"/>
        <v>17</v>
      </c>
      <c r="BH23" s="1">
        <f t="shared" si="25"/>
        <v>8</v>
      </c>
      <c r="BI23" s="2">
        <f t="shared" si="26"/>
        <v>68</v>
      </c>
    </row>
    <row r="24" spans="1:61" x14ac:dyDescent="0.3">
      <c r="A24" s="32">
        <v>20</v>
      </c>
      <c r="B24" s="33" t="s">
        <v>34</v>
      </c>
      <c r="C24" s="33">
        <v>32</v>
      </c>
      <c r="D24" s="33" t="s">
        <v>35</v>
      </c>
      <c r="E24" s="33">
        <v>5</v>
      </c>
      <c r="F24" s="34" t="s">
        <v>43</v>
      </c>
      <c r="G24" s="17" t="s">
        <v>19</v>
      </c>
      <c r="H24" s="1" t="s">
        <v>16</v>
      </c>
      <c r="I24" s="1" t="s">
        <v>16</v>
      </c>
      <c r="J24" s="1" t="s">
        <v>18</v>
      </c>
      <c r="K24" s="1" t="s">
        <v>16</v>
      </c>
      <c r="L24" s="1" t="s">
        <v>16</v>
      </c>
      <c r="M24" s="1" t="s">
        <v>16</v>
      </c>
      <c r="N24" s="1" t="s">
        <v>16</v>
      </c>
      <c r="O24" s="1" t="s">
        <v>16</v>
      </c>
      <c r="P24" s="1" t="s">
        <v>16</v>
      </c>
      <c r="Q24" s="1" t="s">
        <v>16</v>
      </c>
      <c r="R24" s="1" t="s">
        <v>16</v>
      </c>
      <c r="S24" s="1" t="s">
        <v>16</v>
      </c>
      <c r="T24" s="1" t="s">
        <v>16</v>
      </c>
      <c r="U24" s="1" t="s">
        <v>19</v>
      </c>
      <c r="V24" s="1" t="s">
        <v>16</v>
      </c>
      <c r="W24" s="1" t="s">
        <v>16</v>
      </c>
      <c r="X24" s="1" t="s">
        <v>16</v>
      </c>
      <c r="Y24" s="1" t="s">
        <v>16</v>
      </c>
      <c r="Z24" s="1" t="s">
        <v>16</v>
      </c>
      <c r="AA24" s="1" t="s">
        <v>16</v>
      </c>
      <c r="AB24" s="1" t="s">
        <v>19</v>
      </c>
      <c r="AC24" s="1" t="s">
        <v>19</v>
      </c>
      <c r="AD24" s="1" t="s">
        <v>16</v>
      </c>
      <c r="AE24" s="1" t="s">
        <v>16</v>
      </c>
      <c r="AF24" s="1" t="s">
        <v>16</v>
      </c>
      <c r="AG24" s="5" t="s">
        <v>19</v>
      </c>
      <c r="AH24" s="10" t="str">
        <f t="shared" si="27"/>
        <v>BENAR</v>
      </c>
      <c r="AI24" s="8" t="str">
        <f t="shared" si="3"/>
        <v>SALAH</v>
      </c>
      <c r="AJ24" s="8" t="str">
        <f t="shared" si="4"/>
        <v>BENAR</v>
      </c>
      <c r="AK24" s="8" t="str">
        <f t="shared" si="5"/>
        <v>BENAR</v>
      </c>
      <c r="AL24" s="8" t="str">
        <f t="shared" si="6"/>
        <v>BENAR</v>
      </c>
      <c r="AM24" s="8" t="str">
        <f t="shared" si="7"/>
        <v>BENAR</v>
      </c>
      <c r="AN24" s="8" t="str">
        <f t="shared" si="8"/>
        <v>BENAR</v>
      </c>
      <c r="AO24" s="8" t="str">
        <f t="shared" si="9"/>
        <v>BENAR</v>
      </c>
      <c r="AP24" s="8" t="str">
        <f t="shared" si="10"/>
        <v>BENAR</v>
      </c>
      <c r="AQ24" s="8" t="str">
        <f t="shared" si="11"/>
        <v>BENAR</v>
      </c>
      <c r="AR24" s="8" t="str">
        <f t="shared" si="12"/>
        <v>BENAR</v>
      </c>
      <c r="AS24" s="8" t="str">
        <f t="shared" si="13"/>
        <v>SALAH</v>
      </c>
      <c r="AT24" s="8" t="str">
        <f t="shared" si="14"/>
        <v>SALAH</v>
      </c>
      <c r="AU24" s="8" t="str">
        <f t="shared" si="15"/>
        <v>BENAR</v>
      </c>
      <c r="AV24" s="8" t="str">
        <f t="shared" si="16"/>
        <v>BENAR</v>
      </c>
      <c r="AW24" s="8" t="str">
        <f t="shared" si="17"/>
        <v>BENAR</v>
      </c>
      <c r="AX24" s="8" t="str">
        <f t="shared" si="18"/>
        <v>BENAR</v>
      </c>
      <c r="AY24" s="8" t="str">
        <f t="shared" si="19"/>
        <v>SALAH</v>
      </c>
      <c r="AZ24" s="8" t="str">
        <f t="shared" si="28"/>
        <v>BENAR</v>
      </c>
      <c r="BA24" s="8" t="str">
        <f t="shared" si="28"/>
        <v>SALAH</v>
      </c>
      <c r="BB24" s="8" t="str">
        <f t="shared" si="20"/>
        <v>BENAR</v>
      </c>
      <c r="BC24" s="8" t="str">
        <f t="shared" si="21"/>
        <v>BENAR</v>
      </c>
      <c r="BD24" s="8" t="str">
        <f t="shared" si="22"/>
        <v>SALAH</v>
      </c>
      <c r="BE24" s="8" t="str">
        <f t="shared" si="29"/>
        <v>BENAR</v>
      </c>
      <c r="BF24" s="11" t="str">
        <f t="shared" si="23"/>
        <v>BENAR</v>
      </c>
      <c r="BG24" s="35">
        <f t="shared" si="24"/>
        <v>19</v>
      </c>
      <c r="BH24" s="1">
        <f t="shared" si="25"/>
        <v>6</v>
      </c>
      <c r="BI24" s="2">
        <f t="shared" si="26"/>
        <v>76</v>
      </c>
    </row>
    <row r="25" spans="1:61" x14ac:dyDescent="0.3">
      <c r="A25" s="32">
        <v>21</v>
      </c>
      <c r="B25" s="33" t="s">
        <v>37</v>
      </c>
      <c r="C25" s="33">
        <v>27</v>
      </c>
      <c r="D25" s="33" t="s">
        <v>35</v>
      </c>
      <c r="E25" s="33">
        <v>5</v>
      </c>
      <c r="F25" s="34" t="s">
        <v>44</v>
      </c>
      <c r="G25" s="17" t="s">
        <v>16</v>
      </c>
      <c r="H25" s="1" t="s">
        <v>16</v>
      </c>
      <c r="I25" s="1" t="s">
        <v>16</v>
      </c>
      <c r="J25" s="1" t="s">
        <v>18</v>
      </c>
      <c r="K25" s="1" t="s">
        <v>16</v>
      </c>
      <c r="L25" s="1" t="s">
        <v>19</v>
      </c>
      <c r="M25" s="1" t="s">
        <v>16</v>
      </c>
      <c r="N25" s="1" t="s">
        <v>16</v>
      </c>
      <c r="O25" s="1" t="s">
        <v>16</v>
      </c>
      <c r="P25" s="1" t="s">
        <v>16</v>
      </c>
      <c r="Q25" s="1" t="s">
        <v>19</v>
      </c>
      <c r="R25" s="1" t="s">
        <v>16</v>
      </c>
      <c r="S25" s="1" t="s">
        <v>16</v>
      </c>
      <c r="T25" s="1" t="s">
        <v>16</v>
      </c>
      <c r="U25" s="1" t="s">
        <v>19</v>
      </c>
      <c r="V25" s="1" t="s">
        <v>16</v>
      </c>
      <c r="W25" s="1" t="s">
        <v>16</v>
      </c>
      <c r="X25" s="1" t="s">
        <v>16</v>
      </c>
      <c r="Y25" s="1" t="s">
        <v>16</v>
      </c>
      <c r="Z25" s="1" t="s">
        <v>19</v>
      </c>
      <c r="AA25" s="1" t="s">
        <v>19</v>
      </c>
      <c r="AB25" s="1" t="s">
        <v>19</v>
      </c>
      <c r="AC25" s="1" t="s">
        <v>19</v>
      </c>
      <c r="AD25" s="1" t="s">
        <v>16</v>
      </c>
      <c r="AE25" s="1" t="s">
        <v>16</v>
      </c>
      <c r="AF25" s="1" t="s">
        <v>16</v>
      </c>
      <c r="AG25" s="5" t="s">
        <v>19</v>
      </c>
      <c r="AH25" s="10" t="str">
        <f t="shared" si="27"/>
        <v>BENAR</v>
      </c>
      <c r="AI25" s="8" t="str">
        <f t="shared" si="3"/>
        <v>SALAH</v>
      </c>
      <c r="AJ25" s="8" t="str">
        <f t="shared" si="4"/>
        <v>BENAR</v>
      </c>
      <c r="AK25" s="8" t="str">
        <f t="shared" si="5"/>
        <v>SALAH</v>
      </c>
      <c r="AL25" s="8" t="str">
        <f t="shared" si="6"/>
        <v>BENAR</v>
      </c>
      <c r="AM25" s="8" t="str">
        <f t="shared" si="7"/>
        <v>BENAR</v>
      </c>
      <c r="AN25" s="8" t="str">
        <f t="shared" si="8"/>
        <v>BENAR</v>
      </c>
      <c r="AO25" s="8" t="str">
        <f t="shared" si="9"/>
        <v>BENAR</v>
      </c>
      <c r="AP25" s="8" t="str">
        <f t="shared" si="10"/>
        <v>SALAH</v>
      </c>
      <c r="AQ25" s="8" t="str">
        <f t="shared" si="11"/>
        <v>BENAR</v>
      </c>
      <c r="AR25" s="8" t="str">
        <f t="shared" si="12"/>
        <v>BENAR</v>
      </c>
      <c r="AS25" s="8" t="str">
        <f t="shared" si="13"/>
        <v>SALAH</v>
      </c>
      <c r="AT25" s="8" t="str">
        <f t="shared" si="14"/>
        <v>SALAH</v>
      </c>
      <c r="AU25" s="8" t="str">
        <f t="shared" si="15"/>
        <v>BENAR</v>
      </c>
      <c r="AV25" s="8" t="str">
        <f t="shared" si="16"/>
        <v>BENAR</v>
      </c>
      <c r="AW25" s="8" t="str">
        <f t="shared" si="17"/>
        <v>BENAR</v>
      </c>
      <c r="AX25" s="8" t="str">
        <f t="shared" si="18"/>
        <v>BENAR</v>
      </c>
      <c r="AY25" s="8" t="str">
        <f t="shared" si="19"/>
        <v>BENAR</v>
      </c>
      <c r="AZ25" s="8" t="str">
        <f t="shared" si="28"/>
        <v>SALAH</v>
      </c>
      <c r="BA25" s="8" t="str">
        <f t="shared" si="28"/>
        <v>SALAH</v>
      </c>
      <c r="BB25" s="8" t="str">
        <f t="shared" si="20"/>
        <v>BENAR</v>
      </c>
      <c r="BC25" s="8" t="str">
        <f t="shared" si="21"/>
        <v>BENAR</v>
      </c>
      <c r="BD25" s="8" t="str">
        <f t="shared" si="22"/>
        <v>SALAH</v>
      </c>
      <c r="BE25" s="8" t="str">
        <f t="shared" si="29"/>
        <v>BENAR</v>
      </c>
      <c r="BF25" s="11" t="str">
        <f t="shared" si="23"/>
        <v>BENAR</v>
      </c>
      <c r="BG25" s="35">
        <f t="shared" si="24"/>
        <v>17</v>
      </c>
      <c r="BH25" s="1">
        <f t="shared" si="25"/>
        <v>8</v>
      </c>
      <c r="BI25" s="2">
        <f t="shared" si="26"/>
        <v>68</v>
      </c>
    </row>
    <row r="26" spans="1:61" x14ac:dyDescent="0.3">
      <c r="A26" s="32">
        <v>22</v>
      </c>
      <c r="B26" s="33" t="s">
        <v>37</v>
      </c>
      <c r="C26" s="33">
        <v>30</v>
      </c>
      <c r="D26" s="33" t="s">
        <v>35</v>
      </c>
      <c r="E26" s="33">
        <v>1</v>
      </c>
      <c r="F26" s="34" t="s">
        <v>44</v>
      </c>
      <c r="G26" s="17" t="s">
        <v>16</v>
      </c>
      <c r="H26" s="1" t="s">
        <v>16</v>
      </c>
      <c r="I26" s="1" t="s">
        <v>16</v>
      </c>
      <c r="J26" s="1" t="s">
        <v>18</v>
      </c>
      <c r="K26" s="1" t="s">
        <v>16</v>
      </c>
      <c r="L26" s="1" t="s">
        <v>19</v>
      </c>
      <c r="M26" s="1" t="s">
        <v>16</v>
      </c>
      <c r="N26" s="1" t="s">
        <v>16</v>
      </c>
      <c r="O26" s="1" t="s">
        <v>16</v>
      </c>
      <c r="P26" s="1" t="s">
        <v>16</v>
      </c>
      <c r="Q26" s="1" t="s">
        <v>19</v>
      </c>
      <c r="R26" s="1" t="s">
        <v>16</v>
      </c>
      <c r="S26" s="1" t="s">
        <v>16</v>
      </c>
      <c r="T26" s="1" t="s">
        <v>16</v>
      </c>
      <c r="U26" s="1" t="s">
        <v>19</v>
      </c>
      <c r="V26" s="1" t="s">
        <v>16</v>
      </c>
      <c r="W26" s="1" t="s">
        <v>16</v>
      </c>
      <c r="X26" s="1" t="s">
        <v>16</v>
      </c>
      <c r="Y26" s="1" t="s">
        <v>16</v>
      </c>
      <c r="Z26" s="1" t="s">
        <v>19</v>
      </c>
      <c r="AA26" s="1" t="s">
        <v>19</v>
      </c>
      <c r="AB26" s="1" t="s">
        <v>19</v>
      </c>
      <c r="AC26" s="1" t="s">
        <v>19</v>
      </c>
      <c r="AD26" s="1" t="s">
        <v>16</v>
      </c>
      <c r="AE26" s="1" t="s">
        <v>16</v>
      </c>
      <c r="AF26" s="1" t="s">
        <v>16</v>
      </c>
      <c r="AG26" s="5" t="s">
        <v>19</v>
      </c>
      <c r="AH26" s="10" t="str">
        <f t="shared" si="27"/>
        <v>BENAR</v>
      </c>
      <c r="AI26" s="8" t="str">
        <f t="shared" si="3"/>
        <v>SALAH</v>
      </c>
      <c r="AJ26" s="8" t="str">
        <f t="shared" si="4"/>
        <v>BENAR</v>
      </c>
      <c r="AK26" s="8" t="str">
        <f t="shared" si="5"/>
        <v>SALAH</v>
      </c>
      <c r="AL26" s="8" t="str">
        <f t="shared" si="6"/>
        <v>BENAR</v>
      </c>
      <c r="AM26" s="8" t="str">
        <f t="shared" si="7"/>
        <v>BENAR</v>
      </c>
      <c r="AN26" s="8" t="str">
        <f t="shared" si="8"/>
        <v>BENAR</v>
      </c>
      <c r="AO26" s="8" t="str">
        <f t="shared" si="9"/>
        <v>BENAR</v>
      </c>
      <c r="AP26" s="8" t="str">
        <f t="shared" si="10"/>
        <v>SALAH</v>
      </c>
      <c r="AQ26" s="8" t="str">
        <f t="shared" si="11"/>
        <v>BENAR</v>
      </c>
      <c r="AR26" s="8" t="str">
        <f t="shared" si="12"/>
        <v>BENAR</v>
      </c>
      <c r="AS26" s="8" t="str">
        <f t="shared" si="13"/>
        <v>SALAH</v>
      </c>
      <c r="AT26" s="8" t="str">
        <f t="shared" si="14"/>
        <v>SALAH</v>
      </c>
      <c r="AU26" s="8" t="str">
        <f t="shared" si="15"/>
        <v>BENAR</v>
      </c>
      <c r="AV26" s="8" t="str">
        <f t="shared" si="16"/>
        <v>BENAR</v>
      </c>
      <c r="AW26" s="8" t="str">
        <f t="shared" si="17"/>
        <v>BENAR</v>
      </c>
      <c r="AX26" s="8" t="str">
        <f t="shared" si="18"/>
        <v>BENAR</v>
      </c>
      <c r="AY26" s="8" t="str">
        <f t="shared" si="19"/>
        <v>BENAR</v>
      </c>
      <c r="AZ26" s="8" t="str">
        <f t="shared" si="28"/>
        <v>SALAH</v>
      </c>
      <c r="BA26" s="8" t="str">
        <f t="shared" si="28"/>
        <v>SALAH</v>
      </c>
      <c r="BB26" s="8" t="str">
        <f t="shared" si="20"/>
        <v>BENAR</v>
      </c>
      <c r="BC26" s="8" t="str">
        <f t="shared" si="21"/>
        <v>BENAR</v>
      </c>
      <c r="BD26" s="8" t="str">
        <f t="shared" si="22"/>
        <v>SALAH</v>
      </c>
      <c r="BE26" s="8" t="str">
        <f t="shared" si="29"/>
        <v>BENAR</v>
      </c>
      <c r="BF26" s="11" t="str">
        <f t="shared" si="23"/>
        <v>BENAR</v>
      </c>
      <c r="BG26" s="35">
        <f t="shared" si="24"/>
        <v>17</v>
      </c>
      <c r="BH26" s="1">
        <f t="shared" si="25"/>
        <v>8</v>
      </c>
      <c r="BI26" s="2">
        <f t="shared" si="26"/>
        <v>68</v>
      </c>
    </row>
    <row r="27" spans="1:61" x14ac:dyDescent="0.3">
      <c r="A27" s="32">
        <v>23</v>
      </c>
      <c r="B27" s="33" t="s">
        <v>37</v>
      </c>
      <c r="C27" s="33">
        <v>27</v>
      </c>
      <c r="D27" s="33" t="s">
        <v>35</v>
      </c>
      <c r="E27" s="33">
        <v>6.5</v>
      </c>
      <c r="F27" s="34" t="s">
        <v>39</v>
      </c>
      <c r="G27" s="17" t="s">
        <v>16</v>
      </c>
      <c r="H27" s="1" t="s">
        <v>16</v>
      </c>
      <c r="I27" s="1" t="s">
        <v>16</v>
      </c>
      <c r="J27" s="1" t="s">
        <v>18</v>
      </c>
      <c r="K27" s="1" t="s">
        <v>16</v>
      </c>
      <c r="L27" s="1" t="s">
        <v>16</v>
      </c>
      <c r="M27" s="1" t="s">
        <v>16</v>
      </c>
      <c r="N27" s="1" t="s">
        <v>16</v>
      </c>
      <c r="O27" s="1" t="s">
        <v>16</v>
      </c>
      <c r="P27" s="1" t="s">
        <v>16</v>
      </c>
      <c r="Q27" s="1" t="s">
        <v>16</v>
      </c>
      <c r="R27" s="1" t="s">
        <v>16</v>
      </c>
      <c r="S27" s="1" t="s">
        <v>16</v>
      </c>
      <c r="T27" s="1" t="s">
        <v>16</v>
      </c>
      <c r="U27" s="1" t="s">
        <v>19</v>
      </c>
      <c r="V27" s="1" t="s">
        <v>16</v>
      </c>
      <c r="W27" s="1" t="s">
        <v>16</v>
      </c>
      <c r="X27" s="1" t="s">
        <v>19</v>
      </c>
      <c r="Y27" s="1" t="s">
        <v>19</v>
      </c>
      <c r="Z27" s="1" t="s">
        <v>19</v>
      </c>
      <c r="AA27" s="1" t="s">
        <v>19</v>
      </c>
      <c r="AB27" s="1" t="s">
        <v>19</v>
      </c>
      <c r="AC27" s="1" t="s">
        <v>19</v>
      </c>
      <c r="AD27" s="1" t="s">
        <v>16</v>
      </c>
      <c r="AE27" s="1" t="s">
        <v>16</v>
      </c>
      <c r="AF27" s="1" t="s">
        <v>16</v>
      </c>
      <c r="AG27" s="5" t="s">
        <v>16</v>
      </c>
      <c r="AH27" s="10" t="str">
        <f>IF(I27="A","BENAR","SALAH")</f>
        <v>BENAR</v>
      </c>
      <c r="AI27" s="8" t="str">
        <f t="shared" si="3"/>
        <v>SALAH</v>
      </c>
      <c r="AJ27" s="8" t="str">
        <f t="shared" si="4"/>
        <v>BENAR</v>
      </c>
      <c r="AK27" s="8" t="str">
        <f t="shared" si="5"/>
        <v>BENAR</v>
      </c>
      <c r="AL27" s="8" t="str">
        <f t="shared" si="6"/>
        <v>BENAR</v>
      </c>
      <c r="AM27" s="8" t="str">
        <f t="shared" si="7"/>
        <v>BENAR</v>
      </c>
      <c r="AN27" s="8" t="str">
        <f t="shared" si="8"/>
        <v>BENAR</v>
      </c>
      <c r="AO27" s="8" t="str">
        <f t="shared" si="9"/>
        <v>BENAR</v>
      </c>
      <c r="AP27" s="8" t="str">
        <f t="shared" si="10"/>
        <v>BENAR</v>
      </c>
      <c r="AQ27" s="8" t="str">
        <f t="shared" si="11"/>
        <v>BENAR</v>
      </c>
      <c r="AR27" s="8" t="str">
        <f t="shared" si="12"/>
        <v>BENAR</v>
      </c>
      <c r="AS27" s="8" t="str">
        <f t="shared" si="13"/>
        <v>SALAH</v>
      </c>
      <c r="AT27" s="8" t="str">
        <f t="shared" si="14"/>
        <v>SALAH</v>
      </c>
      <c r="AU27" s="8" t="str">
        <f t="shared" si="15"/>
        <v>BENAR</v>
      </c>
      <c r="AV27" s="8" t="str">
        <f t="shared" si="16"/>
        <v>BENAR</v>
      </c>
      <c r="AW27" s="8" t="str">
        <f t="shared" si="17"/>
        <v>SALAH</v>
      </c>
      <c r="AX27" s="8" t="str">
        <f t="shared" si="18"/>
        <v>SALAH</v>
      </c>
      <c r="AY27" s="8" t="str">
        <f t="shared" si="19"/>
        <v>BENAR</v>
      </c>
      <c r="AZ27" s="8" t="str">
        <f t="shared" si="28"/>
        <v>SALAH</v>
      </c>
      <c r="BA27" s="8" t="str">
        <f t="shared" si="28"/>
        <v>SALAH</v>
      </c>
      <c r="BB27" s="8" t="str">
        <f t="shared" si="20"/>
        <v>BENAR</v>
      </c>
      <c r="BC27" s="8" t="str">
        <f t="shared" si="21"/>
        <v>BENAR</v>
      </c>
      <c r="BD27" s="8" t="str">
        <f t="shared" si="22"/>
        <v>SALAH</v>
      </c>
      <c r="BE27" s="8" t="str">
        <f t="shared" si="29"/>
        <v>BENAR</v>
      </c>
      <c r="BF27" s="11" t="str">
        <f t="shared" si="23"/>
        <v>SALAH</v>
      </c>
      <c r="BG27" s="35">
        <f t="shared" si="24"/>
        <v>16</v>
      </c>
      <c r="BH27" s="1">
        <f t="shared" si="25"/>
        <v>9</v>
      </c>
      <c r="BI27" s="2">
        <f t="shared" si="26"/>
        <v>64</v>
      </c>
    </row>
    <row r="28" spans="1:61" x14ac:dyDescent="0.3">
      <c r="A28" s="32">
        <v>24</v>
      </c>
      <c r="B28" s="33" t="s">
        <v>37</v>
      </c>
      <c r="C28" s="33">
        <v>44</v>
      </c>
      <c r="D28" s="33" t="s">
        <v>35</v>
      </c>
      <c r="E28" s="33">
        <v>2</v>
      </c>
      <c r="F28" s="34" t="s">
        <v>39</v>
      </c>
      <c r="G28" s="17" t="s">
        <v>19</v>
      </c>
      <c r="H28" s="1" t="s">
        <v>16</v>
      </c>
      <c r="I28" s="1" t="s">
        <v>16</v>
      </c>
      <c r="J28" s="1" t="s">
        <v>18</v>
      </c>
      <c r="K28" s="1" t="s">
        <v>16</v>
      </c>
      <c r="L28" s="1" t="s">
        <v>16</v>
      </c>
      <c r="M28" s="1" t="s">
        <v>16</v>
      </c>
      <c r="N28" s="1" t="s">
        <v>16</v>
      </c>
      <c r="O28" s="1" t="s">
        <v>16</v>
      </c>
      <c r="P28" s="1" t="s">
        <v>16</v>
      </c>
      <c r="Q28" s="1" t="s">
        <v>16</v>
      </c>
      <c r="R28" s="1" t="s">
        <v>16</v>
      </c>
      <c r="S28" s="1" t="s">
        <v>16</v>
      </c>
      <c r="T28" s="1" t="s">
        <v>16</v>
      </c>
      <c r="U28" s="1" t="s">
        <v>19</v>
      </c>
      <c r="V28" s="1" t="s">
        <v>16</v>
      </c>
      <c r="W28" s="1" t="s">
        <v>16</v>
      </c>
      <c r="X28" s="1" t="s">
        <v>19</v>
      </c>
      <c r="Y28" s="1" t="s">
        <v>19</v>
      </c>
      <c r="Z28" s="1" t="s">
        <v>19</v>
      </c>
      <c r="AA28" s="1" t="s">
        <v>19</v>
      </c>
      <c r="AB28" s="1" t="s">
        <v>19</v>
      </c>
      <c r="AC28" s="1" t="s">
        <v>19</v>
      </c>
      <c r="AD28" s="1" t="s">
        <v>16</v>
      </c>
      <c r="AE28" s="1" t="s">
        <v>16</v>
      </c>
      <c r="AF28" s="1" t="s">
        <v>16</v>
      </c>
      <c r="AG28" s="5" t="s">
        <v>16</v>
      </c>
      <c r="AH28" s="10" t="str">
        <f t="shared" si="27"/>
        <v>BENAR</v>
      </c>
      <c r="AI28" s="8" t="str">
        <f t="shared" si="3"/>
        <v>SALAH</v>
      </c>
      <c r="AJ28" s="8" t="str">
        <f t="shared" si="4"/>
        <v>BENAR</v>
      </c>
      <c r="AK28" s="8" t="str">
        <f t="shared" si="5"/>
        <v>BENAR</v>
      </c>
      <c r="AL28" s="8" t="str">
        <f t="shared" si="6"/>
        <v>BENAR</v>
      </c>
      <c r="AM28" s="8" t="str">
        <f t="shared" si="7"/>
        <v>BENAR</v>
      </c>
      <c r="AN28" s="8" t="str">
        <f t="shared" si="8"/>
        <v>BENAR</v>
      </c>
      <c r="AO28" s="8" t="str">
        <f t="shared" si="9"/>
        <v>BENAR</v>
      </c>
      <c r="AP28" s="8" t="str">
        <f t="shared" si="10"/>
        <v>BENAR</v>
      </c>
      <c r="AQ28" s="8" t="str">
        <f t="shared" si="11"/>
        <v>BENAR</v>
      </c>
      <c r="AR28" s="8" t="str">
        <f t="shared" si="12"/>
        <v>BENAR</v>
      </c>
      <c r="AS28" s="8" t="str">
        <f t="shared" si="13"/>
        <v>SALAH</v>
      </c>
      <c r="AT28" s="8" t="str">
        <f t="shared" si="14"/>
        <v>SALAH</v>
      </c>
      <c r="AU28" s="8" t="str">
        <f t="shared" si="15"/>
        <v>BENAR</v>
      </c>
      <c r="AV28" s="8" t="str">
        <f t="shared" si="16"/>
        <v>BENAR</v>
      </c>
      <c r="AW28" s="8" t="str">
        <f t="shared" si="17"/>
        <v>SALAH</v>
      </c>
      <c r="AX28" s="8" t="str">
        <f t="shared" si="18"/>
        <v>SALAH</v>
      </c>
      <c r="AY28" s="8" t="str">
        <f t="shared" si="19"/>
        <v>BENAR</v>
      </c>
      <c r="AZ28" s="8" t="str">
        <f t="shared" si="28"/>
        <v>SALAH</v>
      </c>
      <c r="BA28" s="8" t="str">
        <f t="shared" si="28"/>
        <v>SALAH</v>
      </c>
      <c r="BB28" s="8" t="str">
        <f t="shared" si="20"/>
        <v>BENAR</v>
      </c>
      <c r="BC28" s="8" t="str">
        <f t="shared" si="21"/>
        <v>BENAR</v>
      </c>
      <c r="BD28" s="8" t="str">
        <f t="shared" si="22"/>
        <v>SALAH</v>
      </c>
      <c r="BE28" s="8" t="str">
        <f t="shared" si="29"/>
        <v>BENAR</v>
      </c>
      <c r="BF28" s="11" t="str">
        <f t="shared" si="23"/>
        <v>SALAH</v>
      </c>
      <c r="BG28" s="35">
        <f t="shared" si="24"/>
        <v>16</v>
      </c>
      <c r="BH28" s="1">
        <f t="shared" si="25"/>
        <v>9</v>
      </c>
      <c r="BI28" s="2">
        <f t="shared" si="26"/>
        <v>64</v>
      </c>
    </row>
    <row r="29" spans="1:61" x14ac:dyDescent="0.3">
      <c r="A29" s="23">
        <v>25</v>
      </c>
      <c r="B29" s="1" t="s">
        <v>37</v>
      </c>
      <c r="C29" s="1">
        <v>38</v>
      </c>
      <c r="D29" s="1" t="s">
        <v>35</v>
      </c>
      <c r="E29" s="1">
        <v>18</v>
      </c>
      <c r="F29" s="20" t="s">
        <v>36</v>
      </c>
      <c r="G29" s="17" t="s">
        <v>16</v>
      </c>
      <c r="H29" s="1" t="s">
        <v>16</v>
      </c>
      <c r="I29" s="1" t="s">
        <v>16</v>
      </c>
      <c r="J29" s="1" t="s">
        <v>18</v>
      </c>
      <c r="K29" s="1" t="s">
        <v>16</v>
      </c>
      <c r="L29" s="1" t="s">
        <v>16</v>
      </c>
      <c r="M29" s="1" t="s">
        <v>16</v>
      </c>
      <c r="N29" s="1" t="s">
        <v>16</v>
      </c>
      <c r="O29" s="1" t="s">
        <v>16</v>
      </c>
      <c r="P29" s="1" t="s">
        <v>16</v>
      </c>
      <c r="Q29" s="1" t="s">
        <v>16</v>
      </c>
      <c r="R29" s="1" t="s">
        <v>16</v>
      </c>
      <c r="S29" s="1" t="s">
        <v>16</v>
      </c>
      <c r="T29" s="1" t="s">
        <v>16</v>
      </c>
      <c r="U29" s="1" t="s">
        <v>16</v>
      </c>
      <c r="V29" s="1" t="s">
        <v>16</v>
      </c>
      <c r="W29" s="1" t="s">
        <v>16</v>
      </c>
      <c r="X29" s="1" t="s">
        <v>16</v>
      </c>
      <c r="Y29" s="1" t="s">
        <v>16</v>
      </c>
      <c r="Z29" s="1" t="s">
        <v>16</v>
      </c>
      <c r="AA29" s="1" t="s">
        <v>16</v>
      </c>
      <c r="AB29" s="1" t="s">
        <v>16</v>
      </c>
      <c r="AC29" s="1" t="s">
        <v>16</v>
      </c>
      <c r="AD29" s="1" t="s">
        <v>16</v>
      </c>
      <c r="AE29" s="1" t="s">
        <v>16</v>
      </c>
      <c r="AF29" s="1" t="s">
        <v>16</v>
      </c>
      <c r="AG29" s="5" t="s">
        <v>16</v>
      </c>
      <c r="AH29" s="10" t="str">
        <f t="shared" si="27"/>
        <v>BENAR</v>
      </c>
      <c r="AI29" s="8" t="str">
        <f t="shared" si="3"/>
        <v>SALAH</v>
      </c>
      <c r="AJ29" s="8" t="str">
        <f t="shared" si="4"/>
        <v>BENAR</v>
      </c>
      <c r="AK29" s="8" t="str">
        <f t="shared" si="5"/>
        <v>BENAR</v>
      </c>
      <c r="AL29" s="8" t="str">
        <f t="shared" si="6"/>
        <v>BENAR</v>
      </c>
      <c r="AM29" s="8" t="str">
        <f t="shared" si="7"/>
        <v>BENAR</v>
      </c>
      <c r="AN29" s="8" t="str">
        <f t="shared" si="8"/>
        <v>BENAR</v>
      </c>
      <c r="AO29" s="8" t="str">
        <f t="shared" si="9"/>
        <v>BENAR</v>
      </c>
      <c r="AP29" s="8" t="str">
        <f t="shared" si="10"/>
        <v>BENAR</v>
      </c>
      <c r="AQ29" s="8" t="str">
        <f t="shared" si="11"/>
        <v>BENAR</v>
      </c>
      <c r="AR29" s="8" t="str">
        <f t="shared" si="12"/>
        <v>BENAR</v>
      </c>
      <c r="AS29" s="8" t="str">
        <f t="shared" si="13"/>
        <v>SALAH</v>
      </c>
      <c r="AT29" s="8" t="str">
        <f t="shared" si="14"/>
        <v>BENAR</v>
      </c>
      <c r="AU29" s="8" t="str">
        <f t="shared" si="15"/>
        <v>BENAR</v>
      </c>
      <c r="AV29" s="8" t="str">
        <f t="shared" si="16"/>
        <v>BENAR</v>
      </c>
      <c r="AW29" s="8" t="str">
        <f t="shared" si="17"/>
        <v>BENAR</v>
      </c>
      <c r="AX29" s="8" t="str">
        <f t="shared" si="18"/>
        <v>BENAR</v>
      </c>
      <c r="AY29" s="8" t="str">
        <f t="shared" si="19"/>
        <v>SALAH</v>
      </c>
      <c r="AZ29" s="8" t="str">
        <f t="shared" si="28"/>
        <v>BENAR</v>
      </c>
      <c r="BA29" s="8" t="str">
        <f t="shared" si="28"/>
        <v>BENAR</v>
      </c>
      <c r="BB29" s="8" t="str">
        <f t="shared" si="20"/>
        <v>SALAH</v>
      </c>
      <c r="BC29" s="8" t="str">
        <f t="shared" si="21"/>
        <v>BENAR</v>
      </c>
      <c r="BD29" s="8" t="str">
        <f t="shared" si="22"/>
        <v>SALAH</v>
      </c>
      <c r="BE29" s="8" t="str">
        <f t="shared" si="29"/>
        <v>BENAR</v>
      </c>
      <c r="BF29" s="11" t="str">
        <f t="shared" si="23"/>
        <v>SALAH</v>
      </c>
      <c r="BG29" s="35">
        <f t="shared" si="24"/>
        <v>19</v>
      </c>
      <c r="BH29" s="1">
        <f t="shared" si="25"/>
        <v>6</v>
      </c>
      <c r="BI29" s="2">
        <f t="shared" si="26"/>
        <v>76</v>
      </c>
    </row>
    <row r="30" spans="1:61" x14ac:dyDescent="0.3">
      <c r="A30" s="23">
        <v>26</v>
      </c>
      <c r="B30" s="1" t="s">
        <v>34</v>
      </c>
      <c r="C30" s="1">
        <v>27</v>
      </c>
      <c r="D30" s="1" t="s">
        <v>35</v>
      </c>
      <c r="E30" s="1">
        <v>3</v>
      </c>
      <c r="F30" s="20" t="s">
        <v>36</v>
      </c>
      <c r="G30" s="17" t="s">
        <v>19</v>
      </c>
      <c r="H30" s="1" t="s">
        <v>16</v>
      </c>
      <c r="I30" s="1" t="s">
        <v>17</v>
      </c>
      <c r="J30" s="1" t="s">
        <v>18</v>
      </c>
      <c r="K30" s="1" t="s">
        <v>19</v>
      </c>
      <c r="L30" s="1" t="s">
        <v>16</v>
      </c>
      <c r="M30" s="1" t="s">
        <v>16</v>
      </c>
      <c r="N30" s="1" t="s">
        <v>19</v>
      </c>
      <c r="O30" s="1" t="s">
        <v>16</v>
      </c>
      <c r="P30" s="1" t="s">
        <v>16</v>
      </c>
      <c r="Q30" s="1" t="s">
        <v>19</v>
      </c>
      <c r="R30" s="1" t="s">
        <v>16</v>
      </c>
      <c r="S30" s="1" t="s">
        <v>19</v>
      </c>
      <c r="T30" s="1" t="s">
        <v>16</v>
      </c>
      <c r="U30" s="1" t="s">
        <v>19</v>
      </c>
      <c r="V30" s="1" t="s">
        <v>19</v>
      </c>
      <c r="W30" s="1" t="s">
        <v>16</v>
      </c>
      <c r="X30" s="1" t="s">
        <v>19</v>
      </c>
      <c r="Y30" s="1" t="s">
        <v>16</v>
      </c>
      <c r="Z30" s="1" t="s">
        <v>16</v>
      </c>
      <c r="AA30" s="1" t="s">
        <v>16</v>
      </c>
      <c r="AB30" s="1" t="s">
        <v>19</v>
      </c>
      <c r="AC30" s="1" t="s">
        <v>19</v>
      </c>
      <c r="AD30" s="1" t="s">
        <v>16</v>
      </c>
      <c r="AE30" s="1" t="s">
        <v>16</v>
      </c>
      <c r="AF30" s="1" t="s">
        <v>16</v>
      </c>
      <c r="AG30" s="5" t="s">
        <v>19</v>
      </c>
      <c r="AH30" s="10" t="str">
        <f t="shared" si="27"/>
        <v>SALAH</v>
      </c>
      <c r="AI30" s="8" t="str">
        <f t="shared" si="3"/>
        <v>SALAH</v>
      </c>
      <c r="AJ30" s="8" t="str">
        <f t="shared" si="4"/>
        <v>SALAH</v>
      </c>
      <c r="AK30" s="8" t="str">
        <f t="shared" si="5"/>
        <v>BENAR</v>
      </c>
      <c r="AL30" s="8" t="str">
        <f t="shared" si="6"/>
        <v>BENAR</v>
      </c>
      <c r="AM30" s="8" t="str">
        <f t="shared" si="7"/>
        <v>SALAH</v>
      </c>
      <c r="AN30" s="8" t="str">
        <f t="shared" si="8"/>
        <v>BENAR</v>
      </c>
      <c r="AO30" s="8" t="str">
        <f t="shared" si="9"/>
        <v>BENAR</v>
      </c>
      <c r="AP30" s="8" t="str">
        <f t="shared" si="10"/>
        <v>SALAH</v>
      </c>
      <c r="AQ30" s="8" t="str">
        <f t="shared" si="11"/>
        <v>BENAR</v>
      </c>
      <c r="AR30" s="8" t="str">
        <f t="shared" si="12"/>
        <v>SALAH</v>
      </c>
      <c r="AS30" s="8" t="str">
        <f t="shared" si="13"/>
        <v>SALAH</v>
      </c>
      <c r="AT30" s="8" t="str">
        <f t="shared" si="14"/>
        <v>SALAH</v>
      </c>
      <c r="AU30" s="8" t="str">
        <f t="shared" si="15"/>
        <v>SALAH</v>
      </c>
      <c r="AV30" s="8" t="str">
        <f t="shared" si="16"/>
        <v>BENAR</v>
      </c>
      <c r="AW30" s="8" t="str">
        <f t="shared" si="17"/>
        <v>SALAH</v>
      </c>
      <c r="AX30" s="8" t="str">
        <f t="shared" si="18"/>
        <v>BENAR</v>
      </c>
      <c r="AY30" s="8" t="str">
        <f t="shared" si="19"/>
        <v>SALAH</v>
      </c>
      <c r="AZ30" s="8" t="str">
        <f t="shared" si="28"/>
        <v>BENAR</v>
      </c>
      <c r="BA30" s="8" t="str">
        <f t="shared" si="28"/>
        <v>SALAH</v>
      </c>
      <c r="BB30" s="8" t="str">
        <f t="shared" si="20"/>
        <v>BENAR</v>
      </c>
      <c r="BC30" s="8" t="str">
        <f t="shared" si="21"/>
        <v>BENAR</v>
      </c>
      <c r="BD30" s="8" t="str">
        <f t="shared" si="22"/>
        <v>SALAH</v>
      </c>
      <c r="BE30" s="8" t="str">
        <f t="shared" si="29"/>
        <v>BENAR</v>
      </c>
      <c r="BF30" s="11" t="str">
        <f t="shared" si="23"/>
        <v>BENAR</v>
      </c>
      <c r="BG30" s="35">
        <f t="shared" si="24"/>
        <v>12</v>
      </c>
      <c r="BH30" s="1">
        <f t="shared" si="25"/>
        <v>13</v>
      </c>
      <c r="BI30" s="2">
        <f t="shared" si="26"/>
        <v>48</v>
      </c>
    </row>
    <row r="31" spans="1:61" x14ac:dyDescent="0.3">
      <c r="A31" s="23">
        <v>27</v>
      </c>
      <c r="B31" s="1" t="s">
        <v>37</v>
      </c>
      <c r="C31" s="1">
        <v>26</v>
      </c>
      <c r="D31" s="1" t="s">
        <v>35</v>
      </c>
      <c r="E31" s="1">
        <v>3</v>
      </c>
      <c r="F31" s="20" t="s">
        <v>40</v>
      </c>
      <c r="G31" s="17" t="s">
        <v>19</v>
      </c>
      <c r="H31" s="1" t="s">
        <v>16</v>
      </c>
      <c r="I31" s="1" t="s">
        <v>18</v>
      </c>
      <c r="J31" s="1" t="s">
        <v>17</v>
      </c>
      <c r="K31" s="1" t="s">
        <v>16</v>
      </c>
      <c r="L31" s="1" t="s">
        <v>16</v>
      </c>
      <c r="M31" s="1" t="s">
        <v>16</v>
      </c>
      <c r="N31" s="1" t="s">
        <v>16</v>
      </c>
      <c r="O31" s="1" t="s">
        <v>16</v>
      </c>
      <c r="P31" s="1" t="s">
        <v>16</v>
      </c>
      <c r="Q31" s="1" t="s">
        <v>19</v>
      </c>
      <c r="R31" s="1" t="s">
        <v>16</v>
      </c>
      <c r="S31" s="1" t="s">
        <v>16</v>
      </c>
      <c r="T31" s="1" t="s">
        <v>19</v>
      </c>
      <c r="U31" s="1" t="s">
        <v>19</v>
      </c>
      <c r="V31" s="1" t="s">
        <v>16</v>
      </c>
      <c r="W31" s="1" t="s">
        <v>18</v>
      </c>
      <c r="X31" s="1" t="s">
        <v>16</v>
      </c>
      <c r="Y31" s="1" t="s">
        <v>16</v>
      </c>
      <c r="Z31" s="1" t="s">
        <v>16</v>
      </c>
      <c r="AA31" s="1" t="s">
        <v>16</v>
      </c>
      <c r="AB31" s="1" t="s">
        <v>19</v>
      </c>
      <c r="AC31" s="1" t="s">
        <v>16</v>
      </c>
      <c r="AD31" s="1" t="s">
        <v>16</v>
      </c>
      <c r="AE31" s="1" t="s">
        <v>16</v>
      </c>
      <c r="AF31" s="1" t="s">
        <v>19</v>
      </c>
      <c r="AG31" s="5" t="s">
        <v>16</v>
      </c>
      <c r="AH31" s="10" t="str">
        <f t="shared" si="27"/>
        <v>SALAH</v>
      </c>
      <c r="AI31" s="8" t="str">
        <f t="shared" si="3"/>
        <v>BENAR</v>
      </c>
      <c r="AJ31" s="8" t="str">
        <f t="shared" si="4"/>
        <v>BENAR</v>
      </c>
      <c r="AK31" s="8" t="str">
        <f t="shared" si="5"/>
        <v>BENAR</v>
      </c>
      <c r="AL31" s="8" t="str">
        <f t="shared" si="6"/>
        <v>BENAR</v>
      </c>
      <c r="AM31" s="8" t="str">
        <f t="shared" si="7"/>
        <v>BENAR</v>
      </c>
      <c r="AN31" s="8" t="str">
        <f t="shared" si="8"/>
        <v>BENAR</v>
      </c>
      <c r="AO31" s="8" t="str">
        <f t="shared" si="9"/>
        <v>BENAR</v>
      </c>
      <c r="AP31" s="8" t="str">
        <f t="shared" si="10"/>
        <v>SALAH</v>
      </c>
      <c r="AQ31" s="8" t="str">
        <f t="shared" si="11"/>
        <v>BENAR</v>
      </c>
      <c r="AR31" s="8" t="str">
        <f t="shared" si="12"/>
        <v>BENAR</v>
      </c>
      <c r="AS31" s="8" t="str">
        <f t="shared" si="13"/>
        <v>BENAR</v>
      </c>
      <c r="AT31" s="8" t="str">
        <f t="shared" si="14"/>
        <v>SALAH</v>
      </c>
      <c r="AU31" s="8" t="str">
        <f t="shared" si="15"/>
        <v>BENAR</v>
      </c>
      <c r="AV31" s="8" t="str">
        <f t="shared" si="16"/>
        <v>SALAH</v>
      </c>
      <c r="AW31" s="8" t="str">
        <f t="shared" si="17"/>
        <v>BENAR</v>
      </c>
      <c r="AX31" s="8" t="str">
        <f t="shared" si="18"/>
        <v>BENAR</v>
      </c>
      <c r="AY31" s="8" t="str">
        <f t="shared" si="19"/>
        <v>SALAH</v>
      </c>
      <c r="AZ31" s="8" t="str">
        <f t="shared" si="28"/>
        <v>BENAR</v>
      </c>
      <c r="BA31" s="8" t="str">
        <f t="shared" si="28"/>
        <v>SALAH</v>
      </c>
      <c r="BB31" s="8" t="str">
        <f t="shared" si="20"/>
        <v>SALAH</v>
      </c>
      <c r="BC31" s="8" t="str">
        <f t="shared" si="21"/>
        <v>BENAR</v>
      </c>
      <c r="BD31" s="8" t="str">
        <f t="shared" si="22"/>
        <v>SALAH</v>
      </c>
      <c r="BE31" s="8" t="str">
        <f t="shared" si="29"/>
        <v>SALAH</v>
      </c>
      <c r="BF31" s="11" t="str">
        <f t="shared" si="23"/>
        <v>SALAH</v>
      </c>
      <c r="BG31" s="35">
        <f t="shared" si="24"/>
        <v>15</v>
      </c>
      <c r="BH31" s="1">
        <f t="shared" si="25"/>
        <v>10</v>
      </c>
      <c r="BI31" s="2">
        <f t="shared" si="26"/>
        <v>60</v>
      </c>
    </row>
    <row r="32" spans="1:61" x14ac:dyDescent="0.3">
      <c r="A32" s="23">
        <v>28</v>
      </c>
      <c r="B32" s="1" t="s">
        <v>37</v>
      </c>
      <c r="C32" s="1">
        <v>48</v>
      </c>
      <c r="D32" s="1" t="s">
        <v>35</v>
      </c>
      <c r="E32" s="1">
        <v>18</v>
      </c>
      <c r="F32" s="20" t="s">
        <v>36</v>
      </c>
      <c r="G32" s="17" t="s">
        <v>16</v>
      </c>
      <c r="H32" s="1" t="s">
        <v>19</v>
      </c>
      <c r="I32" s="1" t="s">
        <v>17</v>
      </c>
      <c r="J32" s="1" t="s">
        <v>18</v>
      </c>
      <c r="K32" s="1" t="s">
        <v>16</v>
      </c>
      <c r="L32" s="1" t="s">
        <v>16</v>
      </c>
      <c r="M32" s="1" t="s">
        <v>19</v>
      </c>
      <c r="N32" s="1" t="s">
        <v>16</v>
      </c>
      <c r="O32" s="1" t="s">
        <v>16</v>
      </c>
      <c r="P32" s="1" t="s">
        <v>16</v>
      </c>
      <c r="Q32" s="1" t="s">
        <v>16</v>
      </c>
      <c r="R32" s="1" t="s">
        <v>16</v>
      </c>
      <c r="S32" s="1" t="s">
        <v>16</v>
      </c>
      <c r="T32" s="1" t="s">
        <v>16</v>
      </c>
      <c r="U32" s="1" t="s">
        <v>19</v>
      </c>
      <c r="V32" s="1" t="s">
        <v>16</v>
      </c>
      <c r="W32" s="1" t="s">
        <v>16</v>
      </c>
      <c r="X32" s="1" t="s">
        <v>16</v>
      </c>
      <c r="Y32" s="1" t="s">
        <v>16</v>
      </c>
      <c r="Z32" s="1" t="s">
        <v>19</v>
      </c>
      <c r="AA32" s="1" t="s">
        <v>19</v>
      </c>
      <c r="AB32" s="1" t="s">
        <v>16</v>
      </c>
      <c r="AC32" s="1" t="s">
        <v>19</v>
      </c>
      <c r="AD32" s="1" t="s">
        <v>16</v>
      </c>
      <c r="AE32" s="1" t="s">
        <v>16</v>
      </c>
      <c r="AF32" s="1" t="s">
        <v>16</v>
      </c>
      <c r="AG32" s="5" t="s">
        <v>16</v>
      </c>
      <c r="AH32" s="10" t="str">
        <f t="shared" si="27"/>
        <v>SALAH</v>
      </c>
      <c r="AI32" s="8" t="str">
        <f t="shared" si="3"/>
        <v>SALAH</v>
      </c>
      <c r="AJ32" s="8" t="str">
        <f t="shared" si="4"/>
        <v>BENAR</v>
      </c>
      <c r="AK32" s="8" t="str">
        <f t="shared" si="5"/>
        <v>BENAR</v>
      </c>
      <c r="AL32" s="8" t="str">
        <f t="shared" si="6"/>
        <v>SALAH</v>
      </c>
      <c r="AM32" s="8" t="str">
        <f t="shared" si="7"/>
        <v>BENAR</v>
      </c>
      <c r="AN32" s="8" t="str">
        <f t="shared" si="8"/>
        <v>BENAR</v>
      </c>
      <c r="AO32" s="8" t="str">
        <f t="shared" si="9"/>
        <v>BENAR</v>
      </c>
      <c r="AP32" s="8" t="str">
        <f t="shared" si="10"/>
        <v>BENAR</v>
      </c>
      <c r="AQ32" s="8" t="str">
        <f t="shared" si="11"/>
        <v>BENAR</v>
      </c>
      <c r="AR32" s="8" t="str">
        <f t="shared" si="12"/>
        <v>BENAR</v>
      </c>
      <c r="AS32" s="8" t="str">
        <f t="shared" si="13"/>
        <v>SALAH</v>
      </c>
      <c r="AT32" s="8" t="str">
        <f t="shared" si="14"/>
        <v>SALAH</v>
      </c>
      <c r="AU32" s="8" t="str">
        <f t="shared" si="15"/>
        <v>BENAR</v>
      </c>
      <c r="AV32" s="8" t="str">
        <f t="shared" si="16"/>
        <v>BENAR</v>
      </c>
      <c r="AW32" s="8" t="str">
        <f t="shared" si="17"/>
        <v>BENAR</v>
      </c>
      <c r="AX32" s="8" t="str">
        <f t="shared" si="18"/>
        <v>BENAR</v>
      </c>
      <c r="AY32" s="8" t="str">
        <f t="shared" si="19"/>
        <v>BENAR</v>
      </c>
      <c r="AZ32" s="8" t="str">
        <f t="shared" si="28"/>
        <v>SALAH</v>
      </c>
      <c r="BA32" s="8" t="str">
        <f t="shared" si="28"/>
        <v>BENAR</v>
      </c>
      <c r="BB32" s="8" t="str">
        <f t="shared" si="20"/>
        <v>BENAR</v>
      </c>
      <c r="BC32" s="8" t="str">
        <f t="shared" si="21"/>
        <v>BENAR</v>
      </c>
      <c r="BD32" s="8" t="str">
        <f t="shared" si="22"/>
        <v>SALAH</v>
      </c>
      <c r="BE32" s="8" t="str">
        <f t="shared" si="29"/>
        <v>BENAR</v>
      </c>
      <c r="BF32" s="11" t="str">
        <f t="shared" si="23"/>
        <v>SALAH</v>
      </c>
      <c r="BG32" s="35">
        <f t="shared" si="24"/>
        <v>17</v>
      </c>
      <c r="BH32" s="1">
        <f t="shared" si="25"/>
        <v>8</v>
      </c>
      <c r="BI32" s="2">
        <f t="shared" si="26"/>
        <v>68</v>
      </c>
    </row>
    <row r="33" spans="1:61" x14ac:dyDescent="0.3">
      <c r="A33" s="23">
        <v>29</v>
      </c>
      <c r="B33" s="1" t="s">
        <v>37</v>
      </c>
      <c r="C33" s="1">
        <v>31</v>
      </c>
      <c r="D33" s="1" t="s">
        <v>35</v>
      </c>
      <c r="E33" s="1">
        <v>3</v>
      </c>
      <c r="F33" s="20" t="s">
        <v>40</v>
      </c>
      <c r="G33" s="17" t="s">
        <v>16</v>
      </c>
      <c r="H33" s="1" t="s">
        <v>19</v>
      </c>
      <c r="I33" s="1" t="s">
        <v>18</v>
      </c>
      <c r="J33" s="1" t="s">
        <v>18</v>
      </c>
      <c r="K33" s="1" t="s">
        <v>16</v>
      </c>
      <c r="L33" s="1" t="s">
        <v>16</v>
      </c>
      <c r="M33" s="1" t="s">
        <v>16</v>
      </c>
      <c r="N33" s="1" t="s">
        <v>16</v>
      </c>
      <c r="O33" s="1" t="s">
        <v>16</v>
      </c>
      <c r="P33" s="1" t="s">
        <v>16</v>
      </c>
      <c r="Q33" s="1" t="s">
        <v>16</v>
      </c>
      <c r="R33" s="1" t="s">
        <v>16</v>
      </c>
      <c r="S33" s="1" t="s">
        <v>16</v>
      </c>
      <c r="T33" s="1" t="s">
        <v>16</v>
      </c>
      <c r="U33" s="1" t="s">
        <v>19</v>
      </c>
      <c r="V33" s="1" t="s">
        <v>16</v>
      </c>
      <c r="W33" s="1" t="s">
        <v>16</v>
      </c>
      <c r="X33" s="1" t="s">
        <v>19</v>
      </c>
      <c r="Y33" s="1" t="s">
        <v>19</v>
      </c>
      <c r="Z33" s="1" t="s">
        <v>19</v>
      </c>
      <c r="AA33" s="1" t="s">
        <v>19</v>
      </c>
      <c r="AB33" s="1" t="s">
        <v>19</v>
      </c>
      <c r="AC33" s="1" t="s">
        <v>19</v>
      </c>
      <c r="AD33" s="1" t="s">
        <v>16</v>
      </c>
      <c r="AE33" s="1" t="s">
        <v>16</v>
      </c>
      <c r="AF33" s="1" t="s">
        <v>16</v>
      </c>
      <c r="AG33" s="5" t="s">
        <v>16</v>
      </c>
      <c r="AH33" s="10" t="str">
        <f t="shared" si="27"/>
        <v>SALAH</v>
      </c>
      <c r="AI33" s="8" t="str">
        <f t="shared" si="3"/>
        <v>SALAH</v>
      </c>
      <c r="AJ33" s="8" t="str">
        <f t="shared" si="4"/>
        <v>BENAR</v>
      </c>
      <c r="AK33" s="8" t="str">
        <f t="shared" si="5"/>
        <v>BENAR</v>
      </c>
      <c r="AL33" s="8" t="str">
        <f t="shared" si="6"/>
        <v>BENAR</v>
      </c>
      <c r="AM33" s="8" t="str">
        <f t="shared" si="7"/>
        <v>BENAR</v>
      </c>
      <c r="AN33" s="8" t="str">
        <f t="shared" si="8"/>
        <v>BENAR</v>
      </c>
      <c r="AO33" s="8" t="str">
        <f t="shared" si="9"/>
        <v>BENAR</v>
      </c>
      <c r="AP33" s="8" t="str">
        <f t="shared" si="10"/>
        <v>BENAR</v>
      </c>
      <c r="AQ33" s="8" t="str">
        <f t="shared" si="11"/>
        <v>BENAR</v>
      </c>
      <c r="AR33" s="8" t="str">
        <f t="shared" si="12"/>
        <v>BENAR</v>
      </c>
      <c r="AS33" s="8" t="str">
        <f t="shared" si="13"/>
        <v>SALAH</v>
      </c>
      <c r="AT33" s="8" t="str">
        <f t="shared" si="14"/>
        <v>SALAH</v>
      </c>
      <c r="AU33" s="8" t="str">
        <f t="shared" si="15"/>
        <v>BENAR</v>
      </c>
      <c r="AV33" s="8" t="str">
        <f t="shared" si="16"/>
        <v>BENAR</v>
      </c>
      <c r="AW33" s="8" t="str">
        <f t="shared" si="17"/>
        <v>SALAH</v>
      </c>
      <c r="AX33" s="8" t="str">
        <f t="shared" si="18"/>
        <v>SALAH</v>
      </c>
      <c r="AY33" s="8" t="str">
        <f t="shared" si="19"/>
        <v>BENAR</v>
      </c>
      <c r="AZ33" s="8" t="str">
        <f t="shared" si="28"/>
        <v>SALAH</v>
      </c>
      <c r="BA33" s="8" t="str">
        <f t="shared" si="28"/>
        <v>SALAH</v>
      </c>
      <c r="BB33" s="8" t="str">
        <f t="shared" si="20"/>
        <v>BENAR</v>
      </c>
      <c r="BC33" s="8" t="str">
        <f t="shared" si="21"/>
        <v>BENAR</v>
      </c>
      <c r="BD33" s="8" t="str">
        <f t="shared" si="22"/>
        <v>SALAH</v>
      </c>
      <c r="BE33" s="8" t="str">
        <f t="shared" si="29"/>
        <v>BENAR</v>
      </c>
      <c r="BF33" s="11" t="str">
        <f t="shared" si="23"/>
        <v>SALAH</v>
      </c>
      <c r="BG33" s="35">
        <f t="shared" si="24"/>
        <v>15</v>
      </c>
      <c r="BH33" s="1">
        <f t="shared" si="25"/>
        <v>10</v>
      </c>
      <c r="BI33" s="2">
        <f t="shared" si="26"/>
        <v>60</v>
      </c>
    </row>
    <row r="34" spans="1:61" x14ac:dyDescent="0.3">
      <c r="A34" s="23">
        <v>30</v>
      </c>
      <c r="B34" s="1" t="s">
        <v>37</v>
      </c>
      <c r="C34" s="1">
        <v>25</v>
      </c>
      <c r="D34" s="1" t="s">
        <v>35</v>
      </c>
      <c r="E34" s="1">
        <v>3</v>
      </c>
      <c r="F34" s="20" t="s">
        <v>40</v>
      </c>
      <c r="G34" s="17" t="s">
        <v>19</v>
      </c>
      <c r="H34" s="1" t="s">
        <v>16</v>
      </c>
      <c r="I34" s="1" t="s">
        <v>17</v>
      </c>
      <c r="J34" s="1" t="s">
        <v>18</v>
      </c>
      <c r="K34" s="1" t="s">
        <v>16</v>
      </c>
      <c r="L34" s="1" t="s">
        <v>16</v>
      </c>
      <c r="M34" s="1" t="s">
        <v>16</v>
      </c>
      <c r="N34" s="1" t="s">
        <v>16</v>
      </c>
      <c r="O34" s="1" t="s">
        <v>16</v>
      </c>
      <c r="P34" s="1" t="s">
        <v>16</v>
      </c>
      <c r="Q34" s="1" t="s">
        <v>16</v>
      </c>
      <c r="R34" s="1" t="s">
        <v>16</v>
      </c>
      <c r="S34" s="1" t="s">
        <v>19</v>
      </c>
      <c r="T34" s="1" t="s">
        <v>16</v>
      </c>
      <c r="U34" s="1" t="s">
        <v>19</v>
      </c>
      <c r="V34" s="1" t="s">
        <v>16</v>
      </c>
      <c r="W34" s="1" t="s">
        <v>16</v>
      </c>
      <c r="X34" s="1" t="s">
        <v>16</v>
      </c>
      <c r="Y34" s="1" t="s">
        <v>16</v>
      </c>
      <c r="Z34" s="1" t="s">
        <v>19</v>
      </c>
      <c r="AA34" s="1" t="s">
        <v>19</v>
      </c>
      <c r="AB34" s="1" t="s">
        <v>19</v>
      </c>
      <c r="AC34" s="1" t="s">
        <v>19</v>
      </c>
      <c r="AD34" s="1" t="s">
        <v>16</v>
      </c>
      <c r="AE34" s="1" t="s">
        <v>16</v>
      </c>
      <c r="AF34" s="1" t="s">
        <v>16</v>
      </c>
      <c r="AG34" s="5" t="s">
        <v>19</v>
      </c>
      <c r="AH34" s="10" t="str">
        <f t="shared" si="27"/>
        <v>SALAH</v>
      </c>
      <c r="AI34" s="8" t="str">
        <f t="shared" si="3"/>
        <v>SALAH</v>
      </c>
      <c r="AJ34" s="8" t="str">
        <f t="shared" si="4"/>
        <v>BENAR</v>
      </c>
      <c r="AK34" s="8" t="str">
        <f t="shared" si="5"/>
        <v>BENAR</v>
      </c>
      <c r="AL34" s="8" t="str">
        <f t="shared" si="6"/>
        <v>BENAR</v>
      </c>
      <c r="AM34" s="8" t="str">
        <f t="shared" si="7"/>
        <v>BENAR</v>
      </c>
      <c r="AN34" s="8" t="str">
        <f t="shared" si="8"/>
        <v>BENAR</v>
      </c>
      <c r="AO34" s="8" t="str">
        <f t="shared" si="9"/>
        <v>BENAR</v>
      </c>
      <c r="AP34" s="8" t="str">
        <f t="shared" si="10"/>
        <v>BENAR</v>
      </c>
      <c r="AQ34" s="8" t="str">
        <f t="shared" si="11"/>
        <v>BENAR</v>
      </c>
      <c r="AR34" s="8" t="str">
        <f t="shared" si="12"/>
        <v>SALAH</v>
      </c>
      <c r="AS34" s="8" t="str">
        <f t="shared" si="13"/>
        <v>SALAH</v>
      </c>
      <c r="AT34" s="8" t="str">
        <f t="shared" si="14"/>
        <v>SALAH</v>
      </c>
      <c r="AU34" s="8" t="str">
        <f t="shared" si="15"/>
        <v>BENAR</v>
      </c>
      <c r="AV34" s="8" t="str">
        <f t="shared" si="16"/>
        <v>BENAR</v>
      </c>
      <c r="AW34" s="8" t="str">
        <f t="shared" si="17"/>
        <v>BENAR</v>
      </c>
      <c r="AX34" s="8" t="str">
        <f t="shared" si="18"/>
        <v>BENAR</v>
      </c>
      <c r="AY34" s="8" t="str">
        <f t="shared" si="19"/>
        <v>BENAR</v>
      </c>
      <c r="AZ34" s="8" t="str">
        <f t="shared" si="28"/>
        <v>SALAH</v>
      </c>
      <c r="BA34" s="8" t="str">
        <f t="shared" si="28"/>
        <v>SALAH</v>
      </c>
      <c r="BB34" s="8" t="str">
        <f t="shared" si="20"/>
        <v>BENAR</v>
      </c>
      <c r="BC34" s="8" t="str">
        <f t="shared" si="21"/>
        <v>BENAR</v>
      </c>
      <c r="BD34" s="8" t="str">
        <f t="shared" si="22"/>
        <v>SALAH</v>
      </c>
      <c r="BE34" s="8" t="str">
        <f t="shared" si="29"/>
        <v>BENAR</v>
      </c>
      <c r="BF34" s="11" t="str">
        <f t="shared" si="23"/>
        <v>BENAR</v>
      </c>
      <c r="BG34" s="35">
        <f t="shared" si="24"/>
        <v>17</v>
      </c>
      <c r="BH34" s="1">
        <f t="shared" si="25"/>
        <v>8</v>
      </c>
      <c r="BI34" s="2">
        <f t="shared" si="26"/>
        <v>68</v>
      </c>
    </row>
    <row r="35" spans="1:61" x14ac:dyDescent="0.3">
      <c r="A35" s="23">
        <v>31</v>
      </c>
      <c r="B35" s="1" t="s">
        <v>37</v>
      </c>
      <c r="C35" s="1">
        <v>42</v>
      </c>
      <c r="D35" s="1" t="s">
        <v>35</v>
      </c>
      <c r="E35" s="1">
        <v>19</v>
      </c>
      <c r="F35" s="20" t="s">
        <v>45</v>
      </c>
      <c r="G35" s="17" t="s">
        <v>16</v>
      </c>
      <c r="H35" s="1" t="s">
        <v>16</v>
      </c>
      <c r="I35" s="1" t="s">
        <v>17</v>
      </c>
      <c r="J35" s="1" t="s">
        <v>18</v>
      </c>
      <c r="K35" s="1" t="s">
        <v>16</v>
      </c>
      <c r="L35" s="1" t="s">
        <v>16</v>
      </c>
      <c r="M35" s="1" t="s">
        <v>19</v>
      </c>
      <c r="N35" s="1" t="s">
        <v>16</v>
      </c>
      <c r="O35" s="1" t="s">
        <v>16</v>
      </c>
      <c r="P35" s="1" t="s">
        <v>16</v>
      </c>
      <c r="Q35" s="1" t="s">
        <v>16</v>
      </c>
      <c r="R35" s="1" t="s">
        <v>16</v>
      </c>
      <c r="S35" s="1" t="s">
        <v>19</v>
      </c>
      <c r="T35" s="1" t="s">
        <v>16</v>
      </c>
      <c r="U35" s="1" t="s">
        <v>19</v>
      </c>
      <c r="V35" s="1" t="s">
        <v>16</v>
      </c>
      <c r="W35" s="1" t="s">
        <v>16</v>
      </c>
      <c r="X35" s="1" t="s">
        <v>19</v>
      </c>
      <c r="Y35" s="1" t="s">
        <v>19</v>
      </c>
      <c r="Z35" s="1" t="s">
        <v>19</v>
      </c>
      <c r="AA35" s="1" t="s">
        <v>19</v>
      </c>
      <c r="AB35" s="1" t="s">
        <v>19</v>
      </c>
      <c r="AC35" s="1" t="s">
        <v>19</v>
      </c>
      <c r="AD35" s="1" t="s">
        <v>16</v>
      </c>
      <c r="AE35" s="1" t="s">
        <v>16</v>
      </c>
      <c r="AF35" s="1" t="s">
        <v>16</v>
      </c>
      <c r="AG35" s="5" t="s">
        <v>16</v>
      </c>
      <c r="AH35" s="10" t="str">
        <f t="shared" si="27"/>
        <v>SALAH</v>
      </c>
      <c r="AI35" s="8" t="str">
        <f t="shared" si="3"/>
        <v>SALAH</v>
      </c>
      <c r="AJ35" s="8" t="str">
        <f t="shared" si="4"/>
        <v>BENAR</v>
      </c>
      <c r="AK35" s="8" t="str">
        <f t="shared" si="5"/>
        <v>BENAR</v>
      </c>
      <c r="AL35" s="8" t="str">
        <f t="shared" si="6"/>
        <v>SALAH</v>
      </c>
      <c r="AM35" s="8" t="str">
        <f t="shared" si="7"/>
        <v>BENAR</v>
      </c>
      <c r="AN35" s="8" t="str">
        <f t="shared" si="8"/>
        <v>BENAR</v>
      </c>
      <c r="AO35" s="8" t="str">
        <f t="shared" si="9"/>
        <v>BENAR</v>
      </c>
      <c r="AP35" s="8" t="str">
        <f t="shared" si="10"/>
        <v>BENAR</v>
      </c>
      <c r="AQ35" s="8" t="str">
        <f t="shared" si="11"/>
        <v>BENAR</v>
      </c>
      <c r="AR35" s="8" t="str">
        <f t="shared" si="12"/>
        <v>SALAH</v>
      </c>
      <c r="AS35" s="8" t="str">
        <f t="shared" si="13"/>
        <v>SALAH</v>
      </c>
      <c r="AT35" s="8" t="str">
        <f t="shared" si="14"/>
        <v>SALAH</v>
      </c>
      <c r="AU35" s="8" t="str">
        <f t="shared" si="15"/>
        <v>BENAR</v>
      </c>
      <c r="AV35" s="8" t="str">
        <f t="shared" si="16"/>
        <v>BENAR</v>
      </c>
      <c r="AW35" s="8" t="str">
        <f t="shared" si="17"/>
        <v>SALAH</v>
      </c>
      <c r="AX35" s="8" t="str">
        <f t="shared" si="18"/>
        <v>SALAH</v>
      </c>
      <c r="AY35" s="8" t="str">
        <f t="shared" si="19"/>
        <v>BENAR</v>
      </c>
      <c r="AZ35" s="8" t="str">
        <f t="shared" si="28"/>
        <v>SALAH</v>
      </c>
      <c r="BA35" s="8" t="str">
        <f t="shared" si="28"/>
        <v>SALAH</v>
      </c>
      <c r="BB35" s="8" t="str">
        <f t="shared" si="20"/>
        <v>BENAR</v>
      </c>
      <c r="BC35" s="8" t="str">
        <f t="shared" si="21"/>
        <v>BENAR</v>
      </c>
      <c r="BD35" s="8" t="str">
        <f t="shared" si="22"/>
        <v>SALAH</v>
      </c>
      <c r="BE35" s="8" t="str">
        <f t="shared" si="29"/>
        <v>BENAR</v>
      </c>
      <c r="BF35" s="11" t="str">
        <f t="shared" si="23"/>
        <v>SALAH</v>
      </c>
      <c r="BG35" s="35">
        <f t="shared" si="24"/>
        <v>13</v>
      </c>
      <c r="BH35" s="1">
        <f t="shared" si="25"/>
        <v>12</v>
      </c>
      <c r="BI35" s="2">
        <f t="shared" si="26"/>
        <v>52</v>
      </c>
    </row>
    <row r="36" spans="1:61" x14ac:dyDescent="0.3">
      <c r="A36" s="23">
        <v>32</v>
      </c>
      <c r="B36" s="1" t="s">
        <v>37</v>
      </c>
      <c r="C36" s="1">
        <v>25</v>
      </c>
      <c r="D36" s="1" t="s">
        <v>35</v>
      </c>
      <c r="E36" s="1">
        <v>0.5</v>
      </c>
      <c r="F36" s="20" t="s">
        <v>38</v>
      </c>
      <c r="G36" s="17" t="s">
        <v>16</v>
      </c>
      <c r="H36" s="1" t="s">
        <v>16</v>
      </c>
      <c r="I36" s="1" t="s">
        <v>17</v>
      </c>
      <c r="J36" s="1" t="s">
        <v>18</v>
      </c>
      <c r="K36" s="1" t="s">
        <v>16</v>
      </c>
      <c r="L36" s="1" t="s">
        <v>16</v>
      </c>
      <c r="M36" s="1" t="s">
        <v>19</v>
      </c>
      <c r="N36" s="1" t="s">
        <v>16</v>
      </c>
      <c r="O36" s="1" t="s">
        <v>16</v>
      </c>
      <c r="P36" s="1" t="s">
        <v>16</v>
      </c>
      <c r="Q36" s="1" t="s">
        <v>16</v>
      </c>
      <c r="R36" s="1" t="s">
        <v>16</v>
      </c>
      <c r="S36" s="1" t="s">
        <v>16</v>
      </c>
      <c r="T36" s="1" t="s">
        <v>19</v>
      </c>
      <c r="U36" s="1" t="s">
        <v>19</v>
      </c>
      <c r="V36" s="1" t="s">
        <v>16</v>
      </c>
      <c r="W36" s="1" t="s">
        <v>16</v>
      </c>
      <c r="X36" s="1" t="s">
        <v>16</v>
      </c>
      <c r="Y36" s="1" t="s">
        <v>16</v>
      </c>
      <c r="Z36" s="1" t="s">
        <v>19</v>
      </c>
      <c r="AA36" s="1" t="s">
        <v>19</v>
      </c>
      <c r="AB36" s="1" t="s">
        <v>19</v>
      </c>
      <c r="AC36" s="1" t="s">
        <v>16</v>
      </c>
      <c r="AD36" s="1" t="s">
        <v>19</v>
      </c>
      <c r="AE36" s="1" t="s">
        <v>16</v>
      </c>
      <c r="AF36" s="1" t="s">
        <v>16</v>
      </c>
      <c r="AG36" s="5" t="s">
        <v>16</v>
      </c>
      <c r="AH36" s="10" t="str">
        <f t="shared" si="27"/>
        <v>SALAH</v>
      </c>
      <c r="AI36" s="8" t="str">
        <f t="shared" si="3"/>
        <v>SALAH</v>
      </c>
      <c r="AJ36" s="8" t="str">
        <f t="shared" si="4"/>
        <v>BENAR</v>
      </c>
      <c r="AK36" s="8" t="str">
        <f t="shared" si="5"/>
        <v>BENAR</v>
      </c>
      <c r="AL36" s="8" t="str">
        <f t="shared" si="6"/>
        <v>SALAH</v>
      </c>
      <c r="AM36" s="8" t="str">
        <f t="shared" si="7"/>
        <v>BENAR</v>
      </c>
      <c r="AN36" s="8" t="str">
        <f t="shared" si="8"/>
        <v>BENAR</v>
      </c>
      <c r="AO36" s="8" t="str">
        <f t="shared" si="9"/>
        <v>BENAR</v>
      </c>
      <c r="AP36" s="8" t="str">
        <f t="shared" si="10"/>
        <v>BENAR</v>
      </c>
      <c r="AQ36" s="8" t="str">
        <f t="shared" si="11"/>
        <v>BENAR</v>
      </c>
      <c r="AR36" s="8" t="str">
        <f t="shared" si="12"/>
        <v>BENAR</v>
      </c>
      <c r="AS36" s="8" t="str">
        <f t="shared" si="13"/>
        <v>BENAR</v>
      </c>
      <c r="AT36" s="8" t="str">
        <f t="shared" si="14"/>
        <v>SALAH</v>
      </c>
      <c r="AU36" s="8" t="str">
        <f t="shared" si="15"/>
        <v>BENAR</v>
      </c>
      <c r="AV36" s="8" t="str">
        <f t="shared" si="16"/>
        <v>BENAR</v>
      </c>
      <c r="AW36" s="8" t="str">
        <f t="shared" si="17"/>
        <v>BENAR</v>
      </c>
      <c r="AX36" s="8" t="str">
        <f t="shared" si="18"/>
        <v>BENAR</v>
      </c>
      <c r="AY36" s="8" t="str">
        <f t="shared" si="19"/>
        <v>BENAR</v>
      </c>
      <c r="AZ36" s="8" t="str">
        <f t="shared" si="28"/>
        <v>SALAH</v>
      </c>
      <c r="BA36" s="8" t="str">
        <f t="shared" si="28"/>
        <v>SALAH</v>
      </c>
      <c r="BB36" s="8" t="str">
        <f t="shared" si="20"/>
        <v>SALAH</v>
      </c>
      <c r="BC36" s="8" t="str">
        <f t="shared" si="21"/>
        <v>SALAH</v>
      </c>
      <c r="BD36" s="8" t="str">
        <f t="shared" si="22"/>
        <v>SALAH</v>
      </c>
      <c r="BE36" s="8" t="str">
        <f t="shared" si="29"/>
        <v>BENAR</v>
      </c>
      <c r="BF36" s="11" t="str">
        <f t="shared" si="23"/>
        <v>SALAH</v>
      </c>
      <c r="BG36" s="35">
        <f t="shared" si="24"/>
        <v>15</v>
      </c>
      <c r="BH36" s="1">
        <f t="shared" si="25"/>
        <v>10</v>
      </c>
      <c r="BI36" s="2">
        <f t="shared" si="26"/>
        <v>60</v>
      </c>
    </row>
    <row r="37" spans="1:61" x14ac:dyDescent="0.3">
      <c r="A37" s="23">
        <v>33</v>
      </c>
      <c r="B37" s="1" t="s">
        <v>37</v>
      </c>
      <c r="C37" s="1">
        <v>33</v>
      </c>
      <c r="D37" s="1" t="s">
        <v>35</v>
      </c>
      <c r="E37" s="1">
        <v>10</v>
      </c>
      <c r="F37" s="20" t="s">
        <v>38</v>
      </c>
      <c r="G37" s="17" t="s">
        <v>16</v>
      </c>
      <c r="H37" s="1" t="s">
        <v>16</v>
      </c>
      <c r="I37" s="1" t="s">
        <v>17</v>
      </c>
      <c r="J37" s="1" t="s">
        <v>18</v>
      </c>
      <c r="K37" s="1" t="s">
        <v>16</v>
      </c>
      <c r="L37" s="1" t="s">
        <v>16</v>
      </c>
      <c r="M37" s="1" t="s">
        <v>19</v>
      </c>
      <c r="N37" s="1" t="s">
        <v>16</v>
      </c>
      <c r="O37" s="1" t="s">
        <v>16</v>
      </c>
      <c r="P37" s="1" t="s">
        <v>16</v>
      </c>
      <c r="Q37" s="1" t="s">
        <v>16</v>
      </c>
      <c r="R37" s="1" t="s">
        <v>16</v>
      </c>
      <c r="S37" s="1" t="s">
        <v>19</v>
      </c>
      <c r="T37" s="1" t="s">
        <v>16</v>
      </c>
      <c r="U37" s="1" t="s">
        <v>19</v>
      </c>
      <c r="V37" s="1" t="s">
        <v>16</v>
      </c>
      <c r="W37" s="1" t="s">
        <v>16</v>
      </c>
      <c r="X37" s="1" t="s">
        <v>16</v>
      </c>
      <c r="Y37" s="1" t="s">
        <v>19</v>
      </c>
      <c r="Z37" s="1" t="s">
        <v>19</v>
      </c>
      <c r="AA37" s="1" t="s">
        <v>19</v>
      </c>
      <c r="AB37" s="1" t="s">
        <v>19</v>
      </c>
      <c r="AC37" s="1" t="s">
        <v>19</v>
      </c>
      <c r="AD37" s="1" t="s">
        <v>16</v>
      </c>
      <c r="AE37" s="1" t="s">
        <v>16</v>
      </c>
      <c r="AF37" s="1" t="s">
        <v>16</v>
      </c>
      <c r="AG37" s="5" t="s">
        <v>19</v>
      </c>
      <c r="AH37" s="10" t="str">
        <f t="shared" si="27"/>
        <v>SALAH</v>
      </c>
      <c r="AI37" s="8" t="str">
        <f t="shared" si="3"/>
        <v>SALAH</v>
      </c>
      <c r="AJ37" s="8" t="str">
        <f t="shared" si="4"/>
        <v>BENAR</v>
      </c>
      <c r="AK37" s="8" t="str">
        <f t="shared" si="5"/>
        <v>BENAR</v>
      </c>
      <c r="AL37" s="8" t="str">
        <f t="shared" si="6"/>
        <v>SALAH</v>
      </c>
      <c r="AM37" s="8" t="str">
        <f t="shared" si="7"/>
        <v>BENAR</v>
      </c>
      <c r="AN37" s="8" t="str">
        <f t="shared" si="8"/>
        <v>BENAR</v>
      </c>
      <c r="AO37" s="8" t="str">
        <f t="shared" si="9"/>
        <v>BENAR</v>
      </c>
      <c r="AP37" s="8" t="str">
        <f t="shared" si="10"/>
        <v>BENAR</v>
      </c>
      <c r="AQ37" s="8" t="str">
        <f t="shared" si="11"/>
        <v>BENAR</v>
      </c>
      <c r="AR37" s="8" t="str">
        <f t="shared" si="12"/>
        <v>SALAH</v>
      </c>
      <c r="AS37" s="8" t="str">
        <f t="shared" si="13"/>
        <v>SALAH</v>
      </c>
      <c r="AT37" s="8" t="str">
        <f t="shared" si="14"/>
        <v>SALAH</v>
      </c>
      <c r="AU37" s="8" t="str">
        <f t="shared" si="15"/>
        <v>BENAR</v>
      </c>
      <c r="AV37" s="8" t="str">
        <f t="shared" si="16"/>
        <v>BENAR</v>
      </c>
      <c r="AW37" s="8" t="str">
        <f t="shared" si="17"/>
        <v>BENAR</v>
      </c>
      <c r="AX37" s="8" t="str">
        <f t="shared" si="18"/>
        <v>SALAH</v>
      </c>
      <c r="AY37" s="8" t="str">
        <f t="shared" si="19"/>
        <v>BENAR</v>
      </c>
      <c r="AZ37" s="8" t="str">
        <f t="shared" si="28"/>
        <v>SALAH</v>
      </c>
      <c r="BA37" s="8" t="str">
        <f t="shared" si="28"/>
        <v>SALAH</v>
      </c>
      <c r="BB37" s="8" t="str">
        <f t="shared" si="20"/>
        <v>BENAR</v>
      </c>
      <c r="BC37" s="8" t="str">
        <f t="shared" si="21"/>
        <v>BENAR</v>
      </c>
      <c r="BD37" s="8" t="str">
        <f t="shared" si="22"/>
        <v>SALAH</v>
      </c>
      <c r="BE37" s="8" t="str">
        <f t="shared" si="29"/>
        <v>BENAR</v>
      </c>
      <c r="BF37" s="11" t="str">
        <f t="shared" si="23"/>
        <v>BENAR</v>
      </c>
      <c r="BG37" s="35">
        <f t="shared" si="24"/>
        <v>15</v>
      </c>
      <c r="BH37" s="1">
        <f t="shared" si="25"/>
        <v>10</v>
      </c>
      <c r="BI37" s="2">
        <f t="shared" si="26"/>
        <v>60</v>
      </c>
    </row>
    <row r="38" spans="1:61" x14ac:dyDescent="0.3">
      <c r="A38" s="23">
        <v>34</v>
      </c>
      <c r="B38" s="1" t="s">
        <v>37</v>
      </c>
      <c r="C38" s="1">
        <v>26</v>
      </c>
      <c r="D38" s="1" t="s">
        <v>35</v>
      </c>
      <c r="E38" s="1">
        <v>1</v>
      </c>
      <c r="F38" s="20" t="s">
        <v>36</v>
      </c>
      <c r="G38" s="17" t="s">
        <v>16</v>
      </c>
      <c r="H38" s="1" t="s">
        <v>16</v>
      </c>
      <c r="I38" s="1" t="s">
        <v>18</v>
      </c>
      <c r="J38" s="1" t="s">
        <v>18</v>
      </c>
      <c r="K38" s="1" t="s">
        <v>16</v>
      </c>
      <c r="L38" s="1" t="s">
        <v>19</v>
      </c>
      <c r="M38" s="1" t="s">
        <v>19</v>
      </c>
      <c r="N38" s="1" t="s">
        <v>16</v>
      </c>
      <c r="O38" s="1" t="s">
        <v>16</v>
      </c>
      <c r="P38" s="1" t="s">
        <v>16</v>
      </c>
      <c r="Q38" s="1" t="s">
        <v>19</v>
      </c>
      <c r="R38" s="1" t="s">
        <v>16</v>
      </c>
      <c r="S38" s="1" t="s">
        <v>16</v>
      </c>
      <c r="T38" s="1" t="s">
        <v>19</v>
      </c>
      <c r="U38" s="1" t="s">
        <v>19</v>
      </c>
      <c r="V38" s="1" t="s">
        <v>16</v>
      </c>
      <c r="W38" s="1" t="s">
        <v>16</v>
      </c>
      <c r="X38" s="1" t="s">
        <v>16</v>
      </c>
      <c r="Y38" s="1" t="s">
        <v>16</v>
      </c>
      <c r="Z38" s="1" t="s">
        <v>19</v>
      </c>
      <c r="AA38" s="1" t="s">
        <v>19</v>
      </c>
      <c r="AB38" s="1" t="s">
        <v>19</v>
      </c>
      <c r="AC38" s="1" t="s">
        <v>19</v>
      </c>
      <c r="AD38" s="1" t="s">
        <v>16</v>
      </c>
      <c r="AE38" s="1" t="s">
        <v>16</v>
      </c>
      <c r="AF38" s="1" t="s">
        <v>16</v>
      </c>
      <c r="AG38" s="5" t="s">
        <v>19</v>
      </c>
      <c r="AH38" s="10" t="str">
        <f t="shared" si="27"/>
        <v>SALAH</v>
      </c>
      <c r="AI38" s="8" t="str">
        <f t="shared" si="3"/>
        <v>SALAH</v>
      </c>
      <c r="AJ38" s="8" t="str">
        <f t="shared" si="4"/>
        <v>BENAR</v>
      </c>
      <c r="AK38" s="8" t="str">
        <f t="shared" si="5"/>
        <v>SALAH</v>
      </c>
      <c r="AL38" s="8" t="str">
        <f t="shared" si="6"/>
        <v>SALAH</v>
      </c>
      <c r="AM38" s="8" t="str">
        <f t="shared" si="7"/>
        <v>BENAR</v>
      </c>
      <c r="AN38" s="8" t="str">
        <f t="shared" si="8"/>
        <v>BENAR</v>
      </c>
      <c r="AO38" s="8" t="str">
        <f t="shared" si="9"/>
        <v>BENAR</v>
      </c>
      <c r="AP38" s="8" t="str">
        <f t="shared" si="10"/>
        <v>SALAH</v>
      </c>
      <c r="AQ38" s="8" t="str">
        <f t="shared" si="11"/>
        <v>BENAR</v>
      </c>
      <c r="AR38" s="8" t="str">
        <f t="shared" si="12"/>
        <v>BENAR</v>
      </c>
      <c r="AS38" s="8" t="str">
        <f t="shared" si="13"/>
        <v>BENAR</v>
      </c>
      <c r="AT38" s="8" t="str">
        <f t="shared" si="14"/>
        <v>SALAH</v>
      </c>
      <c r="AU38" s="8" t="str">
        <f t="shared" si="15"/>
        <v>BENAR</v>
      </c>
      <c r="AV38" s="8" t="str">
        <f t="shared" si="16"/>
        <v>BENAR</v>
      </c>
      <c r="AW38" s="8" t="str">
        <f t="shared" si="17"/>
        <v>BENAR</v>
      </c>
      <c r="AX38" s="8" t="str">
        <f t="shared" si="18"/>
        <v>BENAR</v>
      </c>
      <c r="AY38" s="8" t="str">
        <f t="shared" si="19"/>
        <v>BENAR</v>
      </c>
      <c r="AZ38" s="8" t="str">
        <f t="shared" si="28"/>
        <v>SALAH</v>
      </c>
      <c r="BA38" s="8" t="str">
        <f t="shared" si="28"/>
        <v>SALAH</v>
      </c>
      <c r="BB38" s="8" t="str">
        <f t="shared" si="20"/>
        <v>BENAR</v>
      </c>
      <c r="BC38" s="8" t="str">
        <f t="shared" si="21"/>
        <v>BENAR</v>
      </c>
      <c r="BD38" s="8" t="str">
        <f t="shared" si="22"/>
        <v>SALAH</v>
      </c>
      <c r="BE38" s="8" t="str">
        <f t="shared" si="29"/>
        <v>BENAR</v>
      </c>
      <c r="BF38" s="11" t="str">
        <f t="shared" si="23"/>
        <v>BENAR</v>
      </c>
      <c r="BG38" s="35">
        <f t="shared" si="24"/>
        <v>16</v>
      </c>
      <c r="BH38" s="1">
        <f t="shared" si="25"/>
        <v>9</v>
      </c>
      <c r="BI38" s="2">
        <f t="shared" si="26"/>
        <v>64</v>
      </c>
    </row>
    <row r="39" spans="1:61" x14ac:dyDescent="0.3">
      <c r="A39" s="23">
        <v>35</v>
      </c>
      <c r="B39" s="1" t="s">
        <v>37</v>
      </c>
      <c r="C39" s="1">
        <v>40</v>
      </c>
      <c r="D39" s="1" t="s">
        <v>35</v>
      </c>
      <c r="E39" s="1">
        <v>15</v>
      </c>
      <c r="F39" s="20" t="s">
        <v>40</v>
      </c>
      <c r="G39" s="17" t="s">
        <v>16</v>
      </c>
      <c r="H39" s="1" t="s">
        <v>16</v>
      </c>
      <c r="I39" s="1" t="s">
        <v>17</v>
      </c>
      <c r="J39" s="1" t="s">
        <v>18</v>
      </c>
      <c r="K39" s="1" t="s">
        <v>16</v>
      </c>
      <c r="L39" s="1" t="s">
        <v>16</v>
      </c>
      <c r="M39" s="1" t="s">
        <v>16</v>
      </c>
      <c r="N39" s="1" t="s">
        <v>16</v>
      </c>
      <c r="O39" s="1" t="s">
        <v>19</v>
      </c>
      <c r="P39" s="1" t="s">
        <v>16</v>
      </c>
      <c r="Q39" s="1" t="s">
        <v>16</v>
      </c>
      <c r="R39" s="1" t="s">
        <v>16</v>
      </c>
      <c r="S39" s="1" t="s">
        <v>19</v>
      </c>
      <c r="T39" s="1" t="s">
        <v>16</v>
      </c>
      <c r="U39" s="1" t="s">
        <v>19</v>
      </c>
      <c r="V39" s="1" t="s">
        <v>16</v>
      </c>
      <c r="W39" s="1" t="s">
        <v>19</v>
      </c>
      <c r="X39" s="1" t="s">
        <v>16</v>
      </c>
      <c r="Y39" s="1" t="s">
        <v>16</v>
      </c>
      <c r="Z39" s="1" t="s">
        <v>19</v>
      </c>
      <c r="AA39" s="1" t="s">
        <v>19</v>
      </c>
      <c r="AB39" s="1" t="s">
        <v>16</v>
      </c>
      <c r="AC39" s="1" t="s">
        <v>19</v>
      </c>
      <c r="AD39" s="1" t="s">
        <v>16</v>
      </c>
      <c r="AE39" s="1" t="s">
        <v>16</v>
      </c>
      <c r="AF39" s="1" t="s">
        <v>16</v>
      </c>
      <c r="AG39" s="5" t="s">
        <v>19</v>
      </c>
      <c r="AH39" s="10" t="str">
        <f t="shared" si="27"/>
        <v>SALAH</v>
      </c>
      <c r="AI39" s="8" t="str">
        <f t="shared" si="3"/>
        <v>SALAH</v>
      </c>
      <c r="AJ39" s="8" t="str">
        <f t="shared" si="4"/>
        <v>BENAR</v>
      </c>
      <c r="AK39" s="8" t="str">
        <f t="shared" si="5"/>
        <v>BENAR</v>
      </c>
      <c r="AL39" s="8" t="str">
        <f t="shared" si="6"/>
        <v>BENAR</v>
      </c>
      <c r="AM39" s="8" t="str">
        <f t="shared" si="7"/>
        <v>BENAR</v>
      </c>
      <c r="AN39" s="8" t="str">
        <f t="shared" si="8"/>
        <v>SALAH</v>
      </c>
      <c r="AO39" s="8" t="str">
        <f t="shared" si="9"/>
        <v>BENAR</v>
      </c>
      <c r="AP39" s="8" t="str">
        <f t="shared" si="10"/>
        <v>BENAR</v>
      </c>
      <c r="AQ39" s="8" t="str">
        <f t="shared" si="11"/>
        <v>BENAR</v>
      </c>
      <c r="AR39" s="8" t="str">
        <f t="shared" si="12"/>
        <v>SALAH</v>
      </c>
      <c r="AS39" s="8" t="str">
        <f t="shared" si="13"/>
        <v>SALAH</v>
      </c>
      <c r="AT39" s="8" t="str">
        <f t="shared" si="14"/>
        <v>SALAH</v>
      </c>
      <c r="AU39" s="8" t="str">
        <f t="shared" si="15"/>
        <v>BENAR</v>
      </c>
      <c r="AV39" s="8" t="str">
        <f t="shared" si="16"/>
        <v>SALAH</v>
      </c>
      <c r="AW39" s="8" t="str">
        <f t="shared" si="17"/>
        <v>BENAR</v>
      </c>
      <c r="AX39" s="8" t="str">
        <f t="shared" si="18"/>
        <v>BENAR</v>
      </c>
      <c r="AY39" s="8" t="str">
        <f t="shared" si="19"/>
        <v>BENAR</v>
      </c>
      <c r="AZ39" s="8" t="str">
        <f t="shared" si="28"/>
        <v>SALAH</v>
      </c>
      <c r="BA39" s="8" t="str">
        <f t="shared" si="28"/>
        <v>BENAR</v>
      </c>
      <c r="BB39" s="8" t="str">
        <f t="shared" si="20"/>
        <v>BENAR</v>
      </c>
      <c r="BC39" s="8" t="str">
        <f t="shared" si="21"/>
        <v>BENAR</v>
      </c>
      <c r="BD39" s="8" t="str">
        <f t="shared" si="22"/>
        <v>SALAH</v>
      </c>
      <c r="BE39" s="8" t="str">
        <f t="shared" si="29"/>
        <v>BENAR</v>
      </c>
      <c r="BF39" s="11" t="str">
        <f t="shared" si="23"/>
        <v>BENAR</v>
      </c>
      <c r="BG39" s="35">
        <f t="shared" si="24"/>
        <v>16</v>
      </c>
      <c r="BH39" s="1">
        <f t="shared" si="25"/>
        <v>9</v>
      </c>
      <c r="BI39" s="2">
        <f t="shared" si="26"/>
        <v>64</v>
      </c>
    </row>
    <row r="40" spans="1:61" x14ac:dyDescent="0.3">
      <c r="A40" s="23">
        <v>36</v>
      </c>
      <c r="B40" s="1" t="s">
        <v>37</v>
      </c>
      <c r="C40" s="1">
        <v>26</v>
      </c>
      <c r="D40" s="1" t="s">
        <v>35</v>
      </c>
      <c r="E40" s="1">
        <v>1</v>
      </c>
      <c r="F40" s="20" t="s">
        <v>36</v>
      </c>
      <c r="G40" s="17" t="s">
        <v>16</v>
      </c>
      <c r="H40" s="1" t="s">
        <v>16</v>
      </c>
      <c r="I40" s="1" t="s">
        <v>18</v>
      </c>
      <c r="J40" s="1" t="s">
        <v>17</v>
      </c>
      <c r="K40" s="1" t="s">
        <v>16</v>
      </c>
      <c r="L40" s="1" t="s">
        <v>16</v>
      </c>
      <c r="M40" s="1" t="s">
        <v>19</v>
      </c>
      <c r="N40" s="1" t="s">
        <v>16</v>
      </c>
      <c r="O40" s="1" t="s">
        <v>16</v>
      </c>
      <c r="P40" s="1" t="s">
        <v>16</v>
      </c>
      <c r="Q40" s="1" t="s">
        <v>16</v>
      </c>
      <c r="R40" s="1" t="s">
        <v>16</v>
      </c>
      <c r="S40" s="1" t="s">
        <v>16</v>
      </c>
      <c r="T40" s="1" t="s">
        <v>16</v>
      </c>
      <c r="U40" s="1" t="s">
        <v>16</v>
      </c>
      <c r="V40" s="1" t="s">
        <v>16</v>
      </c>
      <c r="W40" s="1" t="s">
        <v>16</v>
      </c>
      <c r="X40" s="1" t="s">
        <v>16</v>
      </c>
      <c r="Y40" s="1" t="s">
        <v>19</v>
      </c>
      <c r="Z40" s="1" t="s">
        <v>19</v>
      </c>
      <c r="AA40" s="1" t="s">
        <v>19</v>
      </c>
      <c r="AB40" s="1" t="s">
        <v>19</v>
      </c>
      <c r="AC40" s="1" t="s">
        <v>19</v>
      </c>
      <c r="AD40" s="1" t="s">
        <v>16</v>
      </c>
      <c r="AE40" s="1" t="s">
        <v>16</v>
      </c>
      <c r="AF40" s="1" t="s">
        <v>16</v>
      </c>
      <c r="AG40" s="5" t="s">
        <v>19</v>
      </c>
      <c r="AH40" s="10" t="str">
        <f t="shared" si="27"/>
        <v>SALAH</v>
      </c>
      <c r="AI40" s="8" t="str">
        <f t="shared" si="3"/>
        <v>BENAR</v>
      </c>
      <c r="AJ40" s="8" t="str">
        <f t="shared" si="4"/>
        <v>BENAR</v>
      </c>
      <c r="AK40" s="8" t="str">
        <f t="shared" si="5"/>
        <v>BENAR</v>
      </c>
      <c r="AL40" s="8" t="str">
        <f t="shared" si="6"/>
        <v>SALAH</v>
      </c>
      <c r="AM40" s="8" t="str">
        <f t="shared" si="7"/>
        <v>BENAR</v>
      </c>
      <c r="AN40" s="8" t="str">
        <f t="shared" si="8"/>
        <v>BENAR</v>
      </c>
      <c r="AO40" s="8" t="str">
        <f t="shared" si="9"/>
        <v>BENAR</v>
      </c>
      <c r="AP40" s="8" t="str">
        <f t="shared" si="10"/>
        <v>BENAR</v>
      </c>
      <c r="AQ40" s="8" t="str">
        <f t="shared" si="11"/>
        <v>BENAR</v>
      </c>
      <c r="AR40" s="8" t="str">
        <f t="shared" si="12"/>
        <v>BENAR</v>
      </c>
      <c r="AS40" s="8" t="str">
        <f t="shared" si="13"/>
        <v>SALAH</v>
      </c>
      <c r="AT40" s="8" t="str">
        <f t="shared" si="14"/>
        <v>BENAR</v>
      </c>
      <c r="AU40" s="8" t="str">
        <f t="shared" si="15"/>
        <v>BENAR</v>
      </c>
      <c r="AV40" s="8" t="str">
        <f t="shared" si="16"/>
        <v>BENAR</v>
      </c>
      <c r="AW40" s="8" t="str">
        <f t="shared" si="17"/>
        <v>BENAR</v>
      </c>
      <c r="AX40" s="8" t="str">
        <f t="shared" si="18"/>
        <v>SALAH</v>
      </c>
      <c r="AY40" s="8" t="str">
        <f t="shared" si="19"/>
        <v>BENAR</v>
      </c>
      <c r="AZ40" s="8" t="str">
        <f t="shared" si="28"/>
        <v>SALAH</v>
      </c>
      <c r="BA40" s="8" t="str">
        <f t="shared" si="28"/>
        <v>SALAH</v>
      </c>
      <c r="BB40" s="8" t="str">
        <f t="shared" si="20"/>
        <v>BENAR</v>
      </c>
      <c r="BC40" s="8" t="str">
        <f t="shared" si="21"/>
        <v>BENAR</v>
      </c>
      <c r="BD40" s="8" t="str">
        <f t="shared" si="22"/>
        <v>SALAH</v>
      </c>
      <c r="BE40" s="8" t="str">
        <f t="shared" si="29"/>
        <v>BENAR</v>
      </c>
      <c r="BF40" s="11" t="str">
        <f t="shared" si="23"/>
        <v>BENAR</v>
      </c>
      <c r="BG40" s="35">
        <f t="shared" si="24"/>
        <v>18</v>
      </c>
      <c r="BH40" s="1">
        <f t="shared" si="25"/>
        <v>7</v>
      </c>
      <c r="BI40" s="2">
        <f t="shared" si="26"/>
        <v>72</v>
      </c>
    </row>
    <row r="41" spans="1:61" x14ac:dyDescent="0.3">
      <c r="A41" s="23">
        <v>37</v>
      </c>
      <c r="B41" s="1" t="s">
        <v>37</v>
      </c>
      <c r="C41" s="1">
        <v>28</v>
      </c>
      <c r="D41" s="1" t="s">
        <v>35</v>
      </c>
      <c r="E41" s="1">
        <v>5</v>
      </c>
      <c r="F41" s="20" t="s">
        <v>40</v>
      </c>
      <c r="G41" s="17" t="s">
        <v>16</v>
      </c>
      <c r="H41" s="1" t="s">
        <v>16</v>
      </c>
      <c r="I41" s="1" t="s">
        <v>16</v>
      </c>
      <c r="J41" s="1" t="s">
        <v>18</v>
      </c>
      <c r="K41" s="1" t="s">
        <v>16</v>
      </c>
      <c r="L41" s="1" t="s">
        <v>16</v>
      </c>
      <c r="M41" s="1" t="s">
        <v>16</v>
      </c>
      <c r="N41" s="1" t="s">
        <v>19</v>
      </c>
      <c r="O41" s="1" t="s">
        <v>16</v>
      </c>
      <c r="P41" s="1" t="s">
        <v>16</v>
      </c>
      <c r="Q41" s="1" t="s">
        <v>16</v>
      </c>
      <c r="R41" s="1" t="s">
        <v>16</v>
      </c>
      <c r="S41" s="1" t="s">
        <v>16</v>
      </c>
      <c r="T41" s="1" t="s">
        <v>16</v>
      </c>
      <c r="U41" s="1" t="s">
        <v>19</v>
      </c>
      <c r="V41" s="1" t="s">
        <v>16</v>
      </c>
      <c r="W41" s="1" t="s">
        <v>16</v>
      </c>
      <c r="X41" s="1" t="s">
        <v>16</v>
      </c>
      <c r="Y41" s="1" t="s">
        <v>16</v>
      </c>
      <c r="Z41" s="1" t="s">
        <v>19</v>
      </c>
      <c r="AA41" s="1" t="s">
        <v>19</v>
      </c>
      <c r="AB41" s="1" t="s">
        <v>19</v>
      </c>
      <c r="AC41" s="1" t="s">
        <v>19</v>
      </c>
      <c r="AD41" s="1" t="s">
        <v>16</v>
      </c>
      <c r="AE41" s="1" t="s">
        <v>16</v>
      </c>
      <c r="AF41" s="1" t="s">
        <v>19</v>
      </c>
      <c r="AG41" s="5" t="s">
        <v>19</v>
      </c>
      <c r="AH41" s="10" t="str">
        <f t="shared" si="27"/>
        <v>BENAR</v>
      </c>
      <c r="AI41" s="8" t="str">
        <f t="shared" si="3"/>
        <v>SALAH</v>
      </c>
      <c r="AJ41" s="8" t="str">
        <f t="shared" si="4"/>
        <v>BENAR</v>
      </c>
      <c r="AK41" s="8" t="str">
        <f t="shared" si="5"/>
        <v>BENAR</v>
      </c>
      <c r="AL41" s="8" t="str">
        <f t="shared" si="6"/>
        <v>BENAR</v>
      </c>
      <c r="AM41" s="8" t="str">
        <f t="shared" si="7"/>
        <v>SALAH</v>
      </c>
      <c r="AN41" s="8" t="str">
        <f t="shared" si="8"/>
        <v>BENAR</v>
      </c>
      <c r="AO41" s="8" t="str">
        <f t="shared" si="9"/>
        <v>BENAR</v>
      </c>
      <c r="AP41" s="8" t="str">
        <f t="shared" si="10"/>
        <v>BENAR</v>
      </c>
      <c r="AQ41" s="8" t="str">
        <f t="shared" si="11"/>
        <v>BENAR</v>
      </c>
      <c r="AR41" s="8" t="str">
        <f t="shared" si="12"/>
        <v>BENAR</v>
      </c>
      <c r="AS41" s="8" t="str">
        <f t="shared" si="13"/>
        <v>SALAH</v>
      </c>
      <c r="AT41" s="8" t="str">
        <f t="shared" si="14"/>
        <v>SALAH</v>
      </c>
      <c r="AU41" s="8" t="str">
        <f t="shared" si="15"/>
        <v>BENAR</v>
      </c>
      <c r="AV41" s="8" t="str">
        <f t="shared" si="16"/>
        <v>BENAR</v>
      </c>
      <c r="AW41" s="8" t="str">
        <f t="shared" si="17"/>
        <v>BENAR</v>
      </c>
      <c r="AX41" s="8" t="str">
        <f t="shared" si="18"/>
        <v>BENAR</v>
      </c>
      <c r="AY41" s="8" t="str">
        <f t="shared" si="19"/>
        <v>BENAR</v>
      </c>
      <c r="AZ41" s="8" t="str">
        <f t="shared" si="28"/>
        <v>SALAH</v>
      </c>
      <c r="BA41" s="8" t="str">
        <f t="shared" si="28"/>
        <v>SALAH</v>
      </c>
      <c r="BB41" s="8" t="str">
        <f t="shared" si="20"/>
        <v>BENAR</v>
      </c>
      <c r="BC41" s="8" t="str">
        <f t="shared" si="21"/>
        <v>BENAR</v>
      </c>
      <c r="BD41" s="8" t="str">
        <f t="shared" si="22"/>
        <v>SALAH</v>
      </c>
      <c r="BE41" s="8" t="str">
        <f t="shared" si="29"/>
        <v>SALAH</v>
      </c>
      <c r="BF41" s="11" t="str">
        <f t="shared" si="23"/>
        <v>BENAR</v>
      </c>
      <c r="BG41" s="35">
        <f t="shared" si="24"/>
        <v>17</v>
      </c>
      <c r="BH41" s="1">
        <f t="shared" si="25"/>
        <v>8</v>
      </c>
      <c r="BI41" s="2">
        <f t="shared" si="26"/>
        <v>68</v>
      </c>
    </row>
    <row r="42" spans="1:61" x14ac:dyDescent="0.3">
      <c r="A42" s="23">
        <v>38</v>
      </c>
      <c r="B42" s="1" t="s">
        <v>37</v>
      </c>
      <c r="C42" s="1">
        <v>49</v>
      </c>
      <c r="D42" s="1" t="s">
        <v>35</v>
      </c>
      <c r="E42" s="1">
        <v>16</v>
      </c>
      <c r="F42" s="20" t="s">
        <v>44</v>
      </c>
      <c r="G42" s="17" t="s">
        <v>16</v>
      </c>
      <c r="H42" s="1" t="s">
        <v>16</v>
      </c>
      <c r="I42" s="1" t="s">
        <v>17</v>
      </c>
      <c r="J42" s="1" t="s">
        <v>18</v>
      </c>
      <c r="K42" s="1" t="s">
        <v>16</v>
      </c>
      <c r="L42" s="1" t="s">
        <v>16</v>
      </c>
      <c r="M42" s="1" t="s">
        <v>16</v>
      </c>
      <c r="N42" s="1" t="s">
        <v>16</v>
      </c>
      <c r="O42" s="1" t="s">
        <v>16</v>
      </c>
      <c r="P42" s="1" t="s">
        <v>16</v>
      </c>
      <c r="Q42" s="1" t="s">
        <v>16</v>
      </c>
      <c r="R42" s="1" t="s">
        <v>16</v>
      </c>
      <c r="S42" s="1" t="s">
        <v>16</v>
      </c>
      <c r="T42" s="1" t="s">
        <v>16</v>
      </c>
      <c r="U42" s="1" t="s">
        <v>19</v>
      </c>
      <c r="V42" s="1" t="s">
        <v>16</v>
      </c>
      <c r="W42" s="1" t="s">
        <v>16</v>
      </c>
      <c r="X42" s="1" t="s">
        <v>16</v>
      </c>
      <c r="Y42" s="1" t="s">
        <v>16</v>
      </c>
      <c r="Z42" s="1" t="s">
        <v>19</v>
      </c>
      <c r="AA42" s="1" t="s">
        <v>19</v>
      </c>
      <c r="AB42" s="1" t="s">
        <v>19</v>
      </c>
      <c r="AC42" s="1" t="s">
        <v>19</v>
      </c>
      <c r="AD42" s="1" t="s">
        <v>16</v>
      </c>
      <c r="AE42" s="1" t="s">
        <v>16</v>
      </c>
      <c r="AF42" s="1" t="s">
        <v>16</v>
      </c>
      <c r="AG42" s="5" t="s">
        <v>19</v>
      </c>
      <c r="AH42" s="10" t="str">
        <f t="shared" si="27"/>
        <v>SALAH</v>
      </c>
      <c r="AI42" s="8" t="str">
        <f t="shared" si="3"/>
        <v>SALAH</v>
      </c>
      <c r="AJ42" s="8" t="str">
        <f t="shared" si="4"/>
        <v>BENAR</v>
      </c>
      <c r="AK42" s="8" t="str">
        <f t="shared" si="5"/>
        <v>BENAR</v>
      </c>
      <c r="AL42" s="8" t="str">
        <f t="shared" si="6"/>
        <v>BENAR</v>
      </c>
      <c r="AM42" s="8" t="str">
        <f t="shared" si="7"/>
        <v>BENAR</v>
      </c>
      <c r="AN42" s="8" t="str">
        <f t="shared" si="8"/>
        <v>BENAR</v>
      </c>
      <c r="AO42" s="8" t="str">
        <f t="shared" si="9"/>
        <v>BENAR</v>
      </c>
      <c r="AP42" s="8" t="str">
        <f t="shared" si="10"/>
        <v>BENAR</v>
      </c>
      <c r="AQ42" s="8" t="str">
        <f t="shared" si="11"/>
        <v>BENAR</v>
      </c>
      <c r="AR42" s="8" t="str">
        <f t="shared" si="12"/>
        <v>BENAR</v>
      </c>
      <c r="AS42" s="8" t="str">
        <f t="shared" si="13"/>
        <v>SALAH</v>
      </c>
      <c r="AT42" s="8" t="str">
        <f t="shared" si="14"/>
        <v>SALAH</v>
      </c>
      <c r="AU42" s="8" t="str">
        <f t="shared" si="15"/>
        <v>BENAR</v>
      </c>
      <c r="AV42" s="8" t="str">
        <f t="shared" si="16"/>
        <v>BENAR</v>
      </c>
      <c r="AW42" s="8" t="str">
        <f t="shared" si="17"/>
        <v>BENAR</v>
      </c>
      <c r="AX42" s="8" t="str">
        <f t="shared" si="18"/>
        <v>BENAR</v>
      </c>
      <c r="AY42" s="8" t="str">
        <f t="shared" si="19"/>
        <v>BENAR</v>
      </c>
      <c r="AZ42" s="8" t="str">
        <f t="shared" si="28"/>
        <v>SALAH</v>
      </c>
      <c r="BA42" s="8" t="str">
        <f t="shared" si="28"/>
        <v>SALAH</v>
      </c>
      <c r="BB42" s="8" t="str">
        <f t="shared" si="20"/>
        <v>BENAR</v>
      </c>
      <c r="BC42" s="8" t="str">
        <f t="shared" si="21"/>
        <v>BENAR</v>
      </c>
      <c r="BD42" s="8" t="str">
        <f t="shared" si="22"/>
        <v>SALAH</v>
      </c>
      <c r="BE42" s="8" t="str">
        <f t="shared" si="29"/>
        <v>BENAR</v>
      </c>
      <c r="BF42" s="11" t="str">
        <f t="shared" si="23"/>
        <v>BENAR</v>
      </c>
      <c r="BG42" s="35">
        <f t="shared" si="24"/>
        <v>18</v>
      </c>
      <c r="BH42" s="1">
        <f t="shared" si="25"/>
        <v>7</v>
      </c>
      <c r="BI42" s="2">
        <f t="shared" si="26"/>
        <v>72</v>
      </c>
    </row>
    <row r="43" spans="1:61" x14ac:dyDescent="0.3">
      <c r="A43" s="23">
        <v>39</v>
      </c>
      <c r="B43" s="1" t="s">
        <v>37</v>
      </c>
      <c r="C43" s="1">
        <v>26</v>
      </c>
      <c r="D43" s="1" t="s">
        <v>35</v>
      </c>
      <c r="E43" s="1">
        <v>5</v>
      </c>
      <c r="F43" s="20" t="s">
        <v>44</v>
      </c>
      <c r="G43" s="17" t="s">
        <v>19</v>
      </c>
      <c r="H43" s="1" t="s">
        <v>16</v>
      </c>
      <c r="I43" s="1" t="s">
        <v>18</v>
      </c>
      <c r="J43" s="1" t="s">
        <v>18</v>
      </c>
      <c r="K43" s="1" t="s">
        <v>16</v>
      </c>
      <c r="L43" s="1" t="s">
        <v>16</v>
      </c>
      <c r="M43" s="1" t="s">
        <v>19</v>
      </c>
      <c r="N43" s="1" t="s">
        <v>16</v>
      </c>
      <c r="O43" s="1" t="s">
        <v>16</v>
      </c>
      <c r="P43" s="1" t="s">
        <v>16</v>
      </c>
      <c r="Q43" s="1" t="s">
        <v>19</v>
      </c>
      <c r="R43" s="1" t="s">
        <v>16</v>
      </c>
      <c r="S43" s="1" t="s">
        <v>16</v>
      </c>
      <c r="T43" s="1" t="s">
        <v>16</v>
      </c>
      <c r="U43" s="1" t="s">
        <v>19</v>
      </c>
      <c r="V43" s="1" t="s">
        <v>16</v>
      </c>
      <c r="W43" s="1" t="s">
        <v>16</v>
      </c>
      <c r="X43" s="1" t="s">
        <v>16</v>
      </c>
      <c r="Y43" s="1" t="s">
        <v>16</v>
      </c>
      <c r="Z43" s="1" t="s">
        <v>19</v>
      </c>
      <c r="AA43" s="1" t="s">
        <v>19</v>
      </c>
      <c r="AB43" s="1" t="s">
        <v>19</v>
      </c>
      <c r="AC43" s="1" t="s">
        <v>19</v>
      </c>
      <c r="AD43" s="1" t="s">
        <v>16</v>
      </c>
      <c r="AE43" s="1" t="s">
        <v>16</v>
      </c>
      <c r="AF43" s="1" t="s">
        <v>16</v>
      </c>
      <c r="AG43" s="5" t="s">
        <v>19</v>
      </c>
      <c r="AH43" s="10" t="str">
        <f t="shared" si="27"/>
        <v>SALAH</v>
      </c>
      <c r="AI43" s="8" t="str">
        <f t="shared" si="3"/>
        <v>SALAH</v>
      </c>
      <c r="AJ43" s="8" t="str">
        <f t="shared" si="4"/>
        <v>BENAR</v>
      </c>
      <c r="AK43" s="8" t="str">
        <f t="shared" si="5"/>
        <v>BENAR</v>
      </c>
      <c r="AL43" s="8" t="str">
        <f t="shared" si="6"/>
        <v>SALAH</v>
      </c>
      <c r="AM43" s="8" t="str">
        <f t="shared" si="7"/>
        <v>BENAR</v>
      </c>
      <c r="AN43" s="8" t="str">
        <f t="shared" si="8"/>
        <v>BENAR</v>
      </c>
      <c r="AO43" s="8" t="str">
        <f t="shared" si="9"/>
        <v>BENAR</v>
      </c>
      <c r="AP43" s="8" t="str">
        <f t="shared" si="10"/>
        <v>SALAH</v>
      </c>
      <c r="AQ43" s="8" t="str">
        <f t="shared" si="11"/>
        <v>BENAR</v>
      </c>
      <c r="AR43" s="8" t="str">
        <f t="shared" si="12"/>
        <v>BENAR</v>
      </c>
      <c r="AS43" s="8" t="str">
        <f t="shared" si="13"/>
        <v>SALAH</v>
      </c>
      <c r="AT43" s="8" t="str">
        <f t="shared" si="14"/>
        <v>SALAH</v>
      </c>
      <c r="AU43" s="8" t="str">
        <f t="shared" si="15"/>
        <v>BENAR</v>
      </c>
      <c r="AV43" s="8" t="str">
        <f>IF(W43="A","BENAR","SALAH")</f>
        <v>BENAR</v>
      </c>
      <c r="AW43" s="8" t="str">
        <f t="shared" si="17"/>
        <v>BENAR</v>
      </c>
      <c r="AX43" s="8" t="str">
        <f t="shared" si="18"/>
        <v>BENAR</v>
      </c>
      <c r="AY43" s="8" t="str">
        <f t="shared" si="19"/>
        <v>BENAR</v>
      </c>
      <c r="AZ43" s="8" t="str">
        <f t="shared" si="28"/>
        <v>SALAH</v>
      </c>
      <c r="BA43" s="8" t="str">
        <f t="shared" si="28"/>
        <v>SALAH</v>
      </c>
      <c r="BB43" s="8" t="str">
        <f t="shared" si="20"/>
        <v>BENAR</v>
      </c>
      <c r="BC43" s="8" t="str">
        <f t="shared" si="21"/>
        <v>BENAR</v>
      </c>
      <c r="BD43" s="8" t="str">
        <f t="shared" si="22"/>
        <v>SALAH</v>
      </c>
      <c r="BE43" s="8" t="str">
        <f t="shared" si="29"/>
        <v>BENAR</v>
      </c>
      <c r="BF43" s="11" t="str">
        <f t="shared" si="23"/>
        <v>BENAR</v>
      </c>
      <c r="BG43" s="35">
        <f t="shared" si="24"/>
        <v>16</v>
      </c>
      <c r="BH43" s="1">
        <f t="shared" si="25"/>
        <v>9</v>
      </c>
      <c r="BI43" s="2">
        <f t="shared" si="26"/>
        <v>64</v>
      </c>
    </row>
    <row r="44" spans="1:61" x14ac:dyDescent="0.3">
      <c r="A44" s="23">
        <v>40</v>
      </c>
      <c r="B44" s="1" t="s">
        <v>37</v>
      </c>
      <c r="C44" s="1">
        <v>29</v>
      </c>
      <c r="D44" s="1" t="s">
        <v>35</v>
      </c>
      <c r="E44" s="1">
        <v>1</v>
      </c>
      <c r="F44" s="20" t="s">
        <v>38</v>
      </c>
      <c r="G44" s="17" t="s">
        <v>16</v>
      </c>
      <c r="H44" s="1" t="s">
        <v>16</v>
      </c>
      <c r="I44" s="1" t="s">
        <v>18</v>
      </c>
      <c r="J44" s="1" t="s">
        <v>18</v>
      </c>
      <c r="K44" s="1" t="s">
        <v>16</v>
      </c>
      <c r="L44" s="1" t="s">
        <v>16</v>
      </c>
      <c r="M44" s="1" t="s">
        <v>16</v>
      </c>
      <c r="N44" s="1" t="s">
        <v>19</v>
      </c>
      <c r="O44" s="1" t="s">
        <v>16</v>
      </c>
      <c r="P44" s="1" t="s">
        <v>16</v>
      </c>
      <c r="Q44" s="1" t="s">
        <v>16</v>
      </c>
      <c r="R44" s="1" t="s">
        <v>16</v>
      </c>
      <c r="S44" s="1" t="s">
        <v>16</v>
      </c>
      <c r="T44" s="1" t="s">
        <v>16</v>
      </c>
      <c r="U44" s="1" t="s">
        <v>19</v>
      </c>
      <c r="V44" s="1" t="s">
        <v>16</v>
      </c>
      <c r="W44" s="1" t="s">
        <v>18</v>
      </c>
      <c r="X44" s="1" t="s">
        <v>16</v>
      </c>
      <c r="Y44" s="1" t="s">
        <v>16</v>
      </c>
      <c r="Z44" s="1" t="s">
        <v>19</v>
      </c>
      <c r="AA44" s="1" t="s">
        <v>19</v>
      </c>
      <c r="AB44" s="1" t="s">
        <v>16</v>
      </c>
      <c r="AC44" s="1" t="s">
        <v>19</v>
      </c>
      <c r="AD44" s="1" t="s">
        <v>16</v>
      </c>
      <c r="AE44" s="1" t="s">
        <v>16</v>
      </c>
      <c r="AF44" s="1" t="s">
        <v>16</v>
      </c>
      <c r="AG44" s="5" t="s">
        <v>16</v>
      </c>
      <c r="AH44" s="10" t="str">
        <f t="shared" si="27"/>
        <v>SALAH</v>
      </c>
      <c r="AI44" s="8" t="str">
        <f t="shared" si="3"/>
        <v>SALAH</v>
      </c>
      <c r="AJ44" s="8" t="str">
        <f t="shared" si="4"/>
        <v>BENAR</v>
      </c>
      <c r="AK44" s="8" t="str">
        <f>IF(L44="A","BENAR","SALAH")</f>
        <v>BENAR</v>
      </c>
      <c r="AL44" s="8" t="str">
        <f t="shared" si="6"/>
        <v>BENAR</v>
      </c>
      <c r="AM44" s="8" t="str">
        <f t="shared" si="7"/>
        <v>SALAH</v>
      </c>
      <c r="AN44" s="8" t="str">
        <f t="shared" si="8"/>
        <v>BENAR</v>
      </c>
      <c r="AO44" s="8" t="str">
        <f t="shared" si="9"/>
        <v>BENAR</v>
      </c>
      <c r="AP44" s="8" t="str">
        <f t="shared" si="10"/>
        <v>BENAR</v>
      </c>
      <c r="AQ44" s="8" t="str">
        <f t="shared" si="11"/>
        <v>BENAR</v>
      </c>
      <c r="AR44" s="8" t="str">
        <f t="shared" si="12"/>
        <v>BENAR</v>
      </c>
      <c r="AS44" s="8" t="str">
        <f t="shared" si="13"/>
        <v>SALAH</v>
      </c>
      <c r="AT44" s="8" t="str">
        <f t="shared" si="14"/>
        <v>SALAH</v>
      </c>
      <c r="AU44" s="8" t="str">
        <f t="shared" si="15"/>
        <v>BENAR</v>
      </c>
      <c r="AV44" s="8" t="str">
        <f t="shared" si="16"/>
        <v>SALAH</v>
      </c>
      <c r="AW44" s="8" t="str">
        <f>IF(X44="A","BENAR","SALAH")</f>
        <v>BENAR</v>
      </c>
      <c r="AX44" s="8" t="str">
        <f t="shared" si="18"/>
        <v>BENAR</v>
      </c>
      <c r="AY44" s="8" t="str">
        <f t="shared" si="19"/>
        <v>BENAR</v>
      </c>
      <c r="AZ44" s="8" t="str">
        <f t="shared" si="28"/>
        <v>SALAH</v>
      </c>
      <c r="BA44" s="8" t="str">
        <f t="shared" si="28"/>
        <v>BENAR</v>
      </c>
      <c r="BB44" s="8" t="str">
        <f t="shared" si="20"/>
        <v>BENAR</v>
      </c>
      <c r="BC44" s="8" t="str">
        <f t="shared" si="21"/>
        <v>BENAR</v>
      </c>
      <c r="BD44" s="8" t="str">
        <f t="shared" si="22"/>
        <v>SALAH</v>
      </c>
      <c r="BE44" s="8" t="str">
        <f t="shared" si="29"/>
        <v>BENAR</v>
      </c>
      <c r="BF44" s="11" t="str">
        <f t="shared" si="23"/>
        <v>SALAH</v>
      </c>
      <c r="BG44" s="35">
        <f t="shared" si="24"/>
        <v>16</v>
      </c>
      <c r="BH44" s="1">
        <f t="shared" si="25"/>
        <v>9</v>
      </c>
      <c r="BI44" s="2">
        <f t="shared" si="26"/>
        <v>64</v>
      </c>
    </row>
    <row r="45" spans="1:61" x14ac:dyDescent="0.3">
      <c r="A45" s="23">
        <v>41</v>
      </c>
      <c r="B45" s="1" t="s">
        <v>37</v>
      </c>
      <c r="C45" s="1">
        <v>28</v>
      </c>
      <c r="D45" s="1" t="s">
        <v>35</v>
      </c>
      <c r="E45" s="1">
        <v>5</v>
      </c>
      <c r="F45" s="20" t="s">
        <v>44</v>
      </c>
      <c r="G45" s="17" t="s">
        <v>16</v>
      </c>
      <c r="H45" s="1" t="s">
        <v>16</v>
      </c>
      <c r="I45" s="1" t="s">
        <v>17</v>
      </c>
      <c r="J45" s="1" t="s">
        <v>18</v>
      </c>
      <c r="K45" s="1" t="s">
        <v>16</v>
      </c>
      <c r="L45" s="1" t="s">
        <v>16</v>
      </c>
      <c r="M45" s="1" t="s">
        <v>16</v>
      </c>
      <c r="N45" s="1" t="s">
        <v>16</v>
      </c>
      <c r="O45" s="1" t="s">
        <v>16</v>
      </c>
      <c r="P45" s="1" t="s">
        <v>16</v>
      </c>
      <c r="Q45" s="1" t="s">
        <v>16</v>
      </c>
      <c r="R45" s="1" t="s">
        <v>16</v>
      </c>
      <c r="S45" s="1" t="s">
        <v>16</v>
      </c>
      <c r="T45" s="1" t="s">
        <v>16</v>
      </c>
      <c r="U45" s="1" t="s">
        <v>19</v>
      </c>
      <c r="V45" s="1" t="s">
        <v>16</v>
      </c>
      <c r="W45" s="1" t="s">
        <v>16</v>
      </c>
      <c r="X45" s="1" t="s">
        <v>16</v>
      </c>
      <c r="Y45" s="1" t="s">
        <v>16</v>
      </c>
      <c r="Z45" s="1" t="s">
        <v>19</v>
      </c>
      <c r="AA45" s="1" t="s">
        <v>19</v>
      </c>
      <c r="AB45" s="1" t="s">
        <v>19</v>
      </c>
      <c r="AC45" s="1" t="s">
        <v>19</v>
      </c>
      <c r="AD45" s="1" t="s">
        <v>16</v>
      </c>
      <c r="AE45" s="1" t="s">
        <v>16</v>
      </c>
      <c r="AF45" s="1" t="s">
        <v>16</v>
      </c>
      <c r="AG45" s="5" t="s">
        <v>16</v>
      </c>
      <c r="AH45" s="10" t="str">
        <f t="shared" si="27"/>
        <v>SALAH</v>
      </c>
      <c r="AI45" s="8" t="str">
        <f t="shared" si="3"/>
        <v>SALAH</v>
      </c>
      <c r="AJ45" s="8" t="str">
        <f t="shared" si="4"/>
        <v>BENAR</v>
      </c>
      <c r="AK45" s="8" t="str">
        <f t="shared" si="5"/>
        <v>BENAR</v>
      </c>
      <c r="AL45" s="8" t="str">
        <f t="shared" si="6"/>
        <v>BENAR</v>
      </c>
      <c r="AM45" s="8" t="str">
        <f t="shared" si="7"/>
        <v>BENAR</v>
      </c>
      <c r="AN45" s="8" t="str">
        <f t="shared" si="8"/>
        <v>BENAR</v>
      </c>
      <c r="AO45" s="8" t="str">
        <f t="shared" si="9"/>
        <v>BENAR</v>
      </c>
      <c r="AP45" s="8" t="str">
        <f t="shared" si="10"/>
        <v>BENAR</v>
      </c>
      <c r="AQ45" s="8" t="str">
        <f t="shared" si="11"/>
        <v>BENAR</v>
      </c>
      <c r="AR45" s="8" t="str">
        <f t="shared" si="12"/>
        <v>BENAR</v>
      </c>
      <c r="AS45" s="8" t="str">
        <f t="shared" si="13"/>
        <v>SALAH</v>
      </c>
      <c r="AT45" s="8" t="str">
        <f t="shared" si="14"/>
        <v>SALAH</v>
      </c>
      <c r="AU45" s="8" t="str">
        <f t="shared" si="15"/>
        <v>BENAR</v>
      </c>
      <c r="AV45" s="8" t="str">
        <f t="shared" si="16"/>
        <v>BENAR</v>
      </c>
      <c r="AW45" s="8" t="str">
        <f t="shared" si="17"/>
        <v>BENAR</v>
      </c>
      <c r="AX45" s="8" t="str">
        <f>IF(Y45="A","BENAR","SALAH")</f>
        <v>BENAR</v>
      </c>
      <c r="AY45" s="8" t="str">
        <f>IF(Z45="B","BENAR","SALAH")</f>
        <v>BENAR</v>
      </c>
      <c r="AZ45" s="8" t="str">
        <f t="shared" si="28"/>
        <v>SALAH</v>
      </c>
      <c r="BA45" s="8" t="str">
        <f t="shared" si="28"/>
        <v>SALAH</v>
      </c>
      <c r="BB45" s="8" t="str">
        <f t="shared" si="20"/>
        <v>BENAR</v>
      </c>
      <c r="BC45" s="8" t="str">
        <f t="shared" si="21"/>
        <v>BENAR</v>
      </c>
      <c r="BD45" s="8" t="str">
        <f t="shared" si="22"/>
        <v>SALAH</v>
      </c>
      <c r="BE45" s="8" t="str">
        <f t="shared" si="29"/>
        <v>BENAR</v>
      </c>
      <c r="BF45" s="11" t="str">
        <f t="shared" si="23"/>
        <v>SALAH</v>
      </c>
      <c r="BG45" s="35">
        <f t="shared" si="24"/>
        <v>17</v>
      </c>
      <c r="BH45" s="1">
        <f t="shared" si="25"/>
        <v>8</v>
      </c>
      <c r="BI45" s="2">
        <f t="shared" si="26"/>
        <v>68</v>
      </c>
    </row>
    <row r="46" spans="1:61" x14ac:dyDescent="0.3">
      <c r="A46" s="23">
        <v>42</v>
      </c>
      <c r="B46" s="1" t="s">
        <v>37</v>
      </c>
      <c r="C46" s="1">
        <v>31</v>
      </c>
      <c r="D46" s="1" t="s">
        <v>35</v>
      </c>
      <c r="E46" s="1">
        <v>9</v>
      </c>
      <c r="F46" s="20" t="s">
        <v>44</v>
      </c>
      <c r="G46" s="17" t="s">
        <v>19</v>
      </c>
      <c r="H46" s="1" t="s">
        <v>16</v>
      </c>
      <c r="I46" s="1" t="s">
        <v>17</v>
      </c>
      <c r="J46" s="1" t="s">
        <v>18</v>
      </c>
      <c r="K46" s="1" t="s">
        <v>16</v>
      </c>
      <c r="L46" s="1" t="s">
        <v>19</v>
      </c>
      <c r="M46" s="1" t="s">
        <v>19</v>
      </c>
      <c r="N46" s="1" t="s">
        <v>16</v>
      </c>
      <c r="O46" s="1" t="s">
        <v>16</v>
      </c>
      <c r="P46" s="1" t="s">
        <v>19</v>
      </c>
      <c r="Q46" s="1" t="s">
        <v>19</v>
      </c>
      <c r="R46" s="1" t="s">
        <v>16</v>
      </c>
      <c r="S46" s="1" t="s">
        <v>19</v>
      </c>
      <c r="T46" s="1" t="s">
        <v>16</v>
      </c>
      <c r="U46" s="1" t="s">
        <v>19</v>
      </c>
      <c r="V46" s="1" t="s">
        <v>16</v>
      </c>
      <c r="W46" s="1" t="s">
        <v>16</v>
      </c>
      <c r="X46" s="1" t="s">
        <v>16</v>
      </c>
      <c r="Y46" s="1" t="s">
        <v>19</v>
      </c>
      <c r="Z46" s="1" t="s">
        <v>19</v>
      </c>
      <c r="AA46" s="1" t="s">
        <v>19</v>
      </c>
      <c r="AB46" s="1" t="s">
        <v>19</v>
      </c>
      <c r="AC46" s="1" t="s">
        <v>19</v>
      </c>
      <c r="AD46" s="1" t="s">
        <v>16</v>
      </c>
      <c r="AE46" s="1" t="s">
        <v>16</v>
      </c>
      <c r="AF46" s="1" t="s">
        <v>16</v>
      </c>
      <c r="AG46" s="5" t="s">
        <v>19</v>
      </c>
      <c r="AH46" s="10" t="str">
        <f t="shared" si="27"/>
        <v>SALAH</v>
      </c>
      <c r="AI46" s="8" t="str">
        <f t="shared" si="3"/>
        <v>SALAH</v>
      </c>
      <c r="AJ46" s="8" t="str">
        <f t="shared" si="4"/>
        <v>BENAR</v>
      </c>
      <c r="AK46" s="8" t="str">
        <f t="shared" si="5"/>
        <v>SALAH</v>
      </c>
      <c r="AL46" s="8" t="str">
        <f t="shared" si="6"/>
        <v>SALAH</v>
      </c>
      <c r="AM46" s="8" t="str">
        <f t="shared" si="7"/>
        <v>BENAR</v>
      </c>
      <c r="AN46" s="8" t="str">
        <f t="shared" si="8"/>
        <v>BENAR</v>
      </c>
      <c r="AO46" s="8" t="str">
        <f t="shared" si="9"/>
        <v>SALAH</v>
      </c>
      <c r="AP46" s="8" t="str">
        <f t="shared" si="10"/>
        <v>SALAH</v>
      </c>
      <c r="AQ46" s="8" t="str">
        <f t="shared" si="11"/>
        <v>BENAR</v>
      </c>
      <c r="AR46" s="8" t="str">
        <f t="shared" si="12"/>
        <v>SALAH</v>
      </c>
      <c r="AS46" s="8" t="str">
        <f t="shared" si="13"/>
        <v>SALAH</v>
      </c>
      <c r="AT46" s="8" t="str">
        <f t="shared" si="14"/>
        <v>SALAH</v>
      </c>
      <c r="AU46" s="8" t="str">
        <f t="shared" si="15"/>
        <v>BENAR</v>
      </c>
      <c r="AV46" s="8" t="str">
        <f t="shared" si="16"/>
        <v>BENAR</v>
      </c>
      <c r="AW46" s="8" t="str">
        <f t="shared" si="17"/>
        <v>BENAR</v>
      </c>
      <c r="AX46" s="8" t="str">
        <f t="shared" si="18"/>
        <v>SALAH</v>
      </c>
      <c r="AY46" s="8" t="str">
        <f t="shared" si="19"/>
        <v>BENAR</v>
      </c>
      <c r="AZ46" s="8" t="str">
        <f t="shared" si="28"/>
        <v>SALAH</v>
      </c>
      <c r="BA46" s="8" t="str">
        <f t="shared" si="28"/>
        <v>SALAH</v>
      </c>
      <c r="BB46" s="8" t="str">
        <f t="shared" si="20"/>
        <v>BENAR</v>
      </c>
      <c r="BC46" s="8" t="str">
        <f t="shared" si="21"/>
        <v>BENAR</v>
      </c>
      <c r="BD46" s="8" t="str">
        <f t="shared" si="22"/>
        <v>SALAH</v>
      </c>
      <c r="BE46" s="8" t="str">
        <f t="shared" si="29"/>
        <v>BENAR</v>
      </c>
      <c r="BF46" s="11" t="str">
        <f t="shared" si="23"/>
        <v>BENAR</v>
      </c>
      <c r="BG46" s="35">
        <f t="shared" si="24"/>
        <v>12</v>
      </c>
      <c r="BH46" s="1">
        <f t="shared" si="25"/>
        <v>13</v>
      </c>
      <c r="BI46" s="2">
        <f t="shared" si="26"/>
        <v>48</v>
      </c>
    </row>
    <row r="47" spans="1:61" x14ac:dyDescent="0.3">
      <c r="A47" s="23">
        <v>43</v>
      </c>
      <c r="B47" s="1" t="s">
        <v>37</v>
      </c>
      <c r="C47" s="1">
        <v>27</v>
      </c>
      <c r="D47" s="1" t="s">
        <v>35</v>
      </c>
      <c r="E47" s="1">
        <v>5</v>
      </c>
      <c r="F47" s="20" t="s">
        <v>38</v>
      </c>
      <c r="G47" s="17" t="s">
        <v>16</v>
      </c>
      <c r="H47" s="1" t="s">
        <v>16</v>
      </c>
      <c r="I47" s="1" t="s">
        <v>16</v>
      </c>
      <c r="J47" s="1" t="s">
        <v>18</v>
      </c>
      <c r="K47" s="1" t="s">
        <v>16</v>
      </c>
      <c r="L47" s="1" t="s">
        <v>16</v>
      </c>
      <c r="M47" s="1" t="s">
        <v>16</v>
      </c>
      <c r="N47" s="1" t="s">
        <v>19</v>
      </c>
      <c r="O47" s="1" t="s">
        <v>16</v>
      </c>
      <c r="P47" s="1" t="s">
        <v>16</v>
      </c>
      <c r="Q47" s="1" t="s">
        <v>16</v>
      </c>
      <c r="R47" s="1" t="s">
        <v>16</v>
      </c>
      <c r="S47" s="1" t="s">
        <v>16</v>
      </c>
      <c r="T47" s="1" t="s">
        <v>16</v>
      </c>
      <c r="U47" s="1" t="s">
        <v>16</v>
      </c>
      <c r="V47" s="1" t="s">
        <v>16</v>
      </c>
      <c r="W47" s="1" t="s">
        <v>16</v>
      </c>
      <c r="X47" s="1" t="s">
        <v>16</v>
      </c>
      <c r="Y47" s="1" t="s">
        <v>16</v>
      </c>
      <c r="Z47" s="1" t="s">
        <v>16</v>
      </c>
      <c r="AA47" s="1" t="s">
        <v>16</v>
      </c>
      <c r="AB47" s="1" t="s">
        <v>16</v>
      </c>
      <c r="AC47" s="1" t="s">
        <v>16</v>
      </c>
      <c r="AD47" s="1" t="s">
        <v>16</v>
      </c>
      <c r="AE47" s="1" t="s">
        <v>16</v>
      </c>
      <c r="AF47" s="1" t="s">
        <v>16</v>
      </c>
      <c r="AG47" s="5" t="s">
        <v>16</v>
      </c>
      <c r="AH47" s="10" t="str">
        <f t="shared" si="27"/>
        <v>BENAR</v>
      </c>
      <c r="AI47" s="8" t="str">
        <f t="shared" si="3"/>
        <v>SALAH</v>
      </c>
      <c r="AJ47" s="8" t="str">
        <f t="shared" si="4"/>
        <v>BENAR</v>
      </c>
      <c r="AK47" s="8" t="str">
        <f t="shared" si="5"/>
        <v>BENAR</v>
      </c>
      <c r="AL47" s="8" t="str">
        <f t="shared" si="6"/>
        <v>BENAR</v>
      </c>
      <c r="AM47" s="8" t="str">
        <f t="shared" si="7"/>
        <v>SALAH</v>
      </c>
      <c r="AN47" s="8" t="str">
        <f t="shared" si="8"/>
        <v>BENAR</v>
      </c>
      <c r="AO47" s="8" t="str">
        <f t="shared" si="9"/>
        <v>BENAR</v>
      </c>
      <c r="AP47" s="8" t="str">
        <f t="shared" si="10"/>
        <v>BENAR</v>
      </c>
      <c r="AQ47" s="8" t="str">
        <f t="shared" si="11"/>
        <v>BENAR</v>
      </c>
      <c r="AR47" s="8" t="str">
        <f>IF(S47="A","BENAR","SALAH")</f>
        <v>BENAR</v>
      </c>
      <c r="AS47" s="8" t="str">
        <f>IF(T47="B","BENAR","SALAH")</f>
        <v>SALAH</v>
      </c>
      <c r="AT47" s="8" t="str">
        <f>IF(U47="A","BENAR","SALAH")</f>
        <v>BENAR</v>
      </c>
      <c r="AU47" s="8" t="str">
        <f>IF(V47="A","BENAR","SALAH")</f>
        <v>BENAR</v>
      </c>
      <c r="AV47" s="8" t="str">
        <f t="shared" si="16"/>
        <v>BENAR</v>
      </c>
      <c r="AW47" s="8" t="str">
        <f t="shared" si="17"/>
        <v>BENAR</v>
      </c>
      <c r="AX47" s="8" t="str">
        <f t="shared" si="18"/>
        <v>BENAR</v>
      </c>
      <c r="AY47" s="8" t="str">
        <f t="shared" si="19"/>
        <v>SALAH</v>
      </c>
      <c r="AZ47" s="8" t="str">
        <f t="shared" si="28"/>
        <v>BENAR</v>
      </c>
      <c r="BA47" s="8" t="str">
        <f t="shared" si="28"/>
        <v>BENAR</v>
      </c>
      <c r="BB47" s="8" t="str">
        <f t="shared" si="20"/>
        <v>SALAH</v>
      </c>
      <c r="BC47" s="8" t="str">
        <f t="shared" si="21"/>
        <v>BENAR</v>
      </c>
      <c r="BD47" s="8" t="str">
        <f t="shared" si="22"/>
        <v>SALAH</v>
      </c>
      <c r="BE47" s="8" t="str">
        <f t="shared" si="29"/>
        <v>BENAR</v>
      </c>
      <c r="BF47" s="11" t="str">
        <f t="shared" si="23"/>
        <v>SALAH</v>
      </c>
      <c r="BG47" s="35">
        <f t="shared" si="24"/>
        <v>18</v>
      </c>
      <c r="BH47" s="1">
        <f t="shared" si="25"/>
        <v>7</v>
      </c>
      <c r="BI47" s="2">
        <f t="shared" si="26"/>
        <v>72</v>
      </c>
    </row>
    <row r="48" spans="1:61" x14ac:dyDescent="0.3">
      <c r="A48" s="23">
        <v>44</v>
      </c>
      <c r="B48" s="1" t="s">
        <v>37</v>
      </c>
      <c r="C48" s="1">
        <v>24</v>
      </c>
      <c r="D48" s="1" t="s">
        <v>35</v>
      </c>
      <c r="E48" s="1">
        <v>1.5</v>
      </c>
      <c r="F48" s="20" t="s">
        <v>38</v>
      </c>
      <c r="G48" s="17" t="s">
        <v>16</v>
      </c>
      <c r="H48" s="1" t="s">
        <v>16</v>
      </c>
      <c r="I48" s="1" t="s">
        <v>16</v>
      </c>
      <c r="J48" s="1" t="s">
        <v>18</v>
      </c>
      <c r="K48" s="1" t="s">
        <v>16</v>
      </c>
      <c r="L48" s="1" t="s">
        <v>16</v>
      </c>
      <c r="M48" s="1" t="s">
        <v>16</v>
      </c>
      <c r="N48" s="1" t="s">
        <v>16</v>
      </c>
      <c r="O48" s="1" t="s">
        <v>16</v>
      </c>
      <c r="P48" s="1" t="s">
        <v>16</v>
      </c>
      <c r="Q48" s="1" t="s">
        <v>16</v>
      </c>
      <c r="R48" s="1" t="s">
        <v>16</v>
      </c>
      <c r="S48" s="1" t="s">
        <v>16</v>
      </c>
      <c r="T48" s="1" t="s">
        <v>16</v>
      </c>
      <c r="U48" s="1" t="s">
        <v>19</v>
      </c>
      <c r="V48" s="1" t="s">
        <v>16</v>
      </c>
      <c r="W48" s="1" t="s">
        <v>19</v>
      </c>
      <c r="X48" s="1" t="s">
        <v>19</v>
      </c>
      <c r="Y48" s="1" t="s">
        <v>19</v>
      </c>
      <c r="Z48" s="1" t="s">
        <v>19</v>
      </c>
      <c r="AA48" s="1" t="s">
        <v>19</v>
      </c>
      <c r="AB48" s="1" t="s">
        <v>19</v>
      </c>
      <c r="AC48" s="1" t="s">
        <v>19</v>
      </c>
      <c r="AD48" s="1" t="s">
        <v>16</v>
      </c>
      <c r="AE48" s="1" t="s">
        <v>16</v>
      </c>
      <c r="AF48" s="1" t="s">
        <v>19</v>
      </c>
      <c r="AG48" s="5" t="s">
        <v>19</v>
      </c>
      <c r="AH48" s="10" t="str">
        <f t="shared" si="27"/>
        <v>BENAR</v>
      </c>
      <c r="AI48" s="8" t="str">
        <f t="shared" si="3"/>
        <v>SALAH</v>
      </c>
      <c r="AJ48" s="8" t="str">
        <f t="shared" si="4"/>
        <v>BENAR</v>
      </c>
      <c r="AK48" s="8" t="str">
        <f t="shared" si="5"/>
        <v>BENAR</v>
      </c>
      <c r="AL48" s="8" t="str">
        <f t="shared" si="6"/>
        <v>BENAR</v>
      </c>
      <c r="AM48" s="8" t="str">
        <f>IF(N48="A","BENAR","SALAH")</f>
        <v>BENAR</v>
      </c>
      <c r="AN48" s="8" t="str">
        <f t="shared" si="8"/>
        <v>BENAR</v>
      </c>
      <c r="AO48" s="8" t="str">
        <f t="shared" si="9"/>
        <v>BENAR</v>
      </c>
      <c r="AP48" s="8" t="str">
        <f t="shared" si="10"/>
        <v>BENAR</v>
      </c>
      <c r="AQ48" s="8" t="str">
        <f t="shared" si="11"/>
        <v>BENAR</v>
      </c>
      <c r="AR48" s="8" t="str">
        <f t="shared" si="12"/>
        <v>BENAR</v>
      </c>
      <c r="AS48" s="8" t="str">
        <f t="shared" si="13"/>
        <v>SALAH</v>
      </c>
      <c r="AT48" s="8" t="str">
        <f t="shared" si="14"/>
        <v>SALAH</v>
      </c>
      <c r="AU48" s="8" t="str">
        <f t="shared" si="15"/>
        <v>BENAR</v>
      </c>
      <c r="AV48" s="8" t="str">
        <f t="shared" si="16"/>
        <v>SALAH</v>
      </c>
      <c r="AW48" s="8" t="str">
        <f t="shared" si="17"/>
        <v>SALAH</v>
      </c>
      <c r="AX48" s="8" t="str">
        <f t="shared" si="18"/>
        <v>SALAH</v>
      </c>
      <c r="AY48" s="8" t="str">
        <f t="shared" si="19"/>
        <v>BENAR</v>
      </c>
      <c r="AZ48" s="8" t="str">
        <f t="shared" si="28"/>
        <v>SALAH</v>
      </c>
      <c r="BA48" s="8" t="str">
        <f t="shared" si="28"/>
        <v>SALAH</v>
      </c>
      <c r="BB48" s="8" t="str">
        <f t="shared" si="20"/>
        <v>BENAR</v>
      </c>
      <c r="BC48" s="8" t="str">
        <f t="shared" si="21"/>
        <v>BENAR</v>
      </c>
      <c r="BD48" s="8" t="str">
        <f t="shared" si="22"/>
        <v>SALAH</v>
      </c>
      <c r="BE48" s="8" t="str">
        <f t="shared" si="29"/>
        <v>SALAH</v>
      </c>
      <c r="BF48" s="11" t="str">
        <f t="shared" si="23"/>
        <v>BENAR</v>
      </c>
      <c r="BG48" s="35">
        <f t="shared" si="24"/>
        <v>15</v>
      </c>
      <c r="BH48" s="1">
        <f t="shared" si="25"/>
        <v>10</v>
      </c>
      <c r="BI48" s="2">
        <f t="shared" si="26"/>
        <v>60</v>
      </c>
    </row>
    <row r="49" spans="1:61" x14ac:dyDescent="0.3">
      <c r="A49" s="23">
        <v>45</v>
      </c>
      <c r="B49" s="1" t="s">
        <v>37</v>
      </c>
      <c r="C49" s="1">
        <v>49</v>
      </c>
      <c r="D49" s="1" t="s">
        <v>35</v>
      </c>
      <c r="E49" s="1">
        <v>15</v>
      </c>
      <c r="F49" s="20" t="s">
        <v>40</v>
      </c>
      <c r="G49" s="17" t="s">
        <v>16</v>
      </c>
      <c r="H49" s="1" t="s">
        <v>16</v>
      </c>
      <c r="I49" s="1" t="s">
        <v>16</v>
      </c>
      <c r="J49" s="1" t="s">
        <v>17</v>
      </c>
      <c r="K49" s="1" t="s">
        <v>19</v>
      </c>
      <c r="L49" s="1" t="s">
        <v>16</v>
      </c>
      <c r="M49" s="1" t="s">
        <v>16</v>
      </c>
      <c r="N49" s="1" t="s">
        <v>16</v>
      </c>
      <c r="O49" s="1" t="s">
        <v>16</v>
      </c>
      <c r="P49" s="1" t="s">
        <v>16</v>
      </c>
      <c r="Q49" s="1" t="s">
        <v>19</v>
      </c>
      <c r="R49" s="1" t="s">
        <v>16</v>
      </c>
      <c r="S49" s="1" t="s">
        <v>16</v>
      </c>
      <c r="T49" s="1" t="s">
        <v>19</v>
      </c>
      <c r="U49" s="1" t="s">
        <v>19</v>
      </c>
      <c r="V49" s="1" t="s">
        <v>16</v>
      </c>
      <c r="W49" s="1" t="s">
        <v>18</v>
      </c>
      <c r="X49" s="1" t="s">
        <v>16</v>
      </c>
      <c r="Y49" s="1" t="s">
        <v>16</v>
      </c>
      <c r="Z49" s="1" t="s">
        <v>16</v>
      </c>
      <c r="AA49" s="1" t="s">
        <v>16</v>
      </c>
      <c r="AB49" s="1" t="s">
        <v>19</v>
      </c>
      <c r="AC49" s="1" t="s">
        <v>16</v>
      </c>
      <c r="AD49" s="1" t="s">
        <v>16</v>
      </c>
      <c r="AE49" s="1" t="s">
        <v>16</v>
      </c>
      <c r="AF49" s="1" t="s">
        <v>19</v>
      </c>
      <c r="AG49" s="5" t="s">
        <v>16</v>
      </c>
      <c r="AH49" s="10" t="str">
        <f t="shared" si="27"/>
        <v>BENAR</v>
      </c>
      <c r="AI49" s="8" t="str">
        <f t="shared" si="3"/>
        <v>BENAR</v>
      </c>
      <c r="AJ49" s="8" t="str">
        <f t="shared" si="4"/>
        <v>SALAH</v>
      </c>
      <c r="AK49" s="8" t="str">
        <f t="shared" si="5"/>
        <v>BENAR</v>
      </c>
      <c r="AL49" s="8" t="str">
        <f t="shared" si="6"/>
        <v>BENAR</v>
      </c>
      <c r="AM49" s="8" t="str">
        <f t="shared" si="7"/>
        <v>BENAR</v>
      </c>
      <c r="AN49" s="8" t="str">
        <f t="shared" si="8"/>
        <v>BENAR</v>
      </c>
      <c r="AO49" s="8" t="str">
        <f t="shared" si="9"/>
        <v>BENAR</v>
      </c>
      <c r="AP49" s="8" t="str">
        <f t="shared" si="10"/>
        <v>SALAH</v>
      </c>
      <c r="AQ49" s="8" t="str">
        <f t="shared" si="11"/>
        <v>BENAR</v>
      </c>
      <c r="AR49" s="8" t="str">
        <f t="shared" si="12"/>
        <v>BENAR</v>
      </c>
      <c r="AS49" s="8" t="str">
        <f t="shared" si="13"/>
        <v>BENAR</v>
      </c>
      <c r="AT49" s="8" t="str">
        <f t="shared" si="14"/>
        <v>SALAH</v>
      </c>
      <c r="AU49" s="8" t="str">
        <f t="shared" si="15"/>
        <v>BENAR</v>
      </c>
      <c r="AV49" s="8" t="str">
        <f t="shared" si="16"/>
        <v>SALAH</v>
      </c>
      <c r="AW49" s="8" t="str">
        <f t="shared" si="17"/>
        <v>BENAR</v>
      </c>
      <c r="AX49" s="8" t="str">
        <f t="shared" si="18"/>
        <v>BENAR</v>
      </c>
      <c r="AY49" s="8" t="str">
        <f>IF(Z49="B","BENAR","SALAH")</f>
        <v>SALAH</v>
      </c>
      <c r="AZ49" s="8" t="str">
        <f t="shared" si="28"/>
        <v>BENAR</v>
      </c>
      <c r="BA49" s="8" t="str">
        <f t="shared" si="28"/>
        <v>SALAH</v>
      </c>
      <c r="BB49" s="8" t="str">
        <f t="shared" si="20"/>
        <v>SALAH</v>
      </c>
      <c r="BC49" s="8" t="str">
        <f t="shared" si="21"/>
        <v>BENAR</v>
      </c>
      <c r="BD49" s="8" t="str">
        <f t="shared" si="22"/>
        <v>SALAH</v>
      </c>
      <c r="BE49" s="8" t="str">
        <f t="shared" si="29"/>
        <v>SALAH</v>
      </c>
      <c r="BF49" s="11" t="str">
        <f t="shared" si="23"/>
        <v>SALAH</v>
      </c>
      <c r="BG49" s="35">
        <f t="shared" si="24"/>
        <v>15</v>
      </c>
      <c r="BH49" s="1">
        <f t="shared" si="25"/>
        <v>10</v>
      </c>
      <c r="BI49" s="2">
        <f t="shared" si="26"/>
        <v>60</v>
      </c>
    </row>
    <row r="50" spans="1:61" x14ac:dyDescent="0.3">
      <c r="A50" s="23">
        <v>46</v>
      </c>
      <c r="B50" s="1" t="s">
        <v>37</v>
      </c>
      <c r="C50" s="1">
        <v>25</v>
      </c>
      <c r="D50" s="1" t="s">
        <v>35</v>
      </c>
      <c r="E50" s="1">
        <v>1.5</v>
      </c>
      <c r="F50" s="20" t="s">
        <v>38</v>
      </c>
      <c r="G50" s="17" t="s">
        <v>19</v>
      </c>
      <c r="H50" s="1" t="s">
        <v>16</v>
      </c>
      <c r="I50" s="1" t="s">
        <v>17</v>
      </c>
      <c r="J50" s="1" t="s">
        <v>18</v>
      </c>
      <c r="K50" s="1" t="s">
        <v>16</v>
      </c>
      <c r="L50" s="1" t="s">
        <v>16</v>
      </c>
      <c r="M50" s="1" t="s">
        <v>16</v>
      </c>
      <c r="N50" s="1" t="s">
        <v>19</v>
      </c>
      <c r="O50" s="1" t="s">
        <v>16</v>
      </c>
      <c r="P50" s="1" t="s">
        <v>16</v>
      </c>
      <c r="Q50" s="1" t="s">
        <v>16</v>
      </c>
      <c r="R50" s="1" t="s">
        <v>16</v>
      </c>
      <c r="S50" s="1" t="s">
        <v>16</v>
      </c>
      <c r="T50" s="1" t="s">
        <v>16</v>
      </c>
      <c r="U50" s="1" t="s">
        <v>16</v>
      </c>
      <c r="V50" s="1" t="s">
        <v>16</v>
      </c>
      <c r="W50" s="1" t="s">
        <v>18</v>
      </c>
      <c r="X50" s="1" t="s">
        <v>16</v>
      </c>
      <c r="Y50" s="1" t="s">
        <v>19</v>
      </c>
      <c r="Z50" s="1" t="s">
        <v>19</v>
      </c>
      <c r="AA50" s="1" t="s">
        <v>19</v>
      </c>
      <c r="AB50" s="1" t="s">
        <v>19</v>
      </c>
      <c r="AC50" s="1" t="s">
        <v>19</v>
      </c>
      <c r="AD50" s="1" t="s">
        <v>16</v>
      </c>
      <c r="AE50" s="1" t="s">
        <v>16</v>
      </c>
      <c r="AF50" s="1" t="s">
        <v>16</v>
      </c>
      <c r="AG50" s="5" t="s">
        <v>16</v>
      </c>
      <c r="AH50" s="10" t="str">
        <f t="shared" si="27"/>
        <v>SALAH</v>
      </c>
      <c r="AI50" s="8" t="str">
        <f t="shared" si="3"/>
        <v>SALAH</v>
      </c>
      <c r="AJ50" s="8" t="str">
        <f t="shared" si="4"/>
        <v>BENAR</v>
      </c>
      <c r="AK50" s="8" t="str">
        <f t="shared" si="5"/>
        <v>BENAR</v>
      </c>
      <c r="AL50" s="8" t="str">
        <f t="shared" si="6"/>
        <v>BENAR</v>
      </c>
      <c r="AM50" s="8" t="str">
        <f t="shared" si="7"/>
        <v>SALAH</v>
      </c>
      <c r="AN50" s="8" t="str">
        <f t="shared" si="8"/>
        <v>BENAR</v>
      </c>
      <c r="AO50" s="8" t="str">
        <f>IF(P50="A","BENAR","SALAH")</f>
        <v>BENAR</v>
      </c>
      <c r="AP50" s="8" t="str">
        <f>IF(Q50="A","BENAR","SALAH")</f>
        <v>BENAR</v>
      </c>
      <c r="AQ50" s="8" t="str">
        <f>IF(R50="A","BENAR","SALAH")</f>
        <v>BENAR</v>
      </c>
      <c r="AR50" s="8" t="str">
        <f t="shared" si="12"/>
        <v>BENAR</v>
      </c>
      <c r="AS50" s="8" t="str">
        <f t="shared" si="13"/>
        <v>SALAH</v>
      </c>
      <c r="AT50" s="8" t="str">
        <f t="shared" si="14"/>
        <v>BENAR</v>
      </c>
      <c r="AU50" s="8" t="str">
        <f t="shared" si="15"/>
        <v>BENAR</v>
      </c>
      <c r="AV50" s="8" t="str">
        <f t="shared" si="16"/>
        <v>SALAH</v>
      </c>
      <c r="AW50" s="8" t="str">
        <f t="shared" si="17"/>
        <v>BENAR</v>
      </c>
      <c r="AX50" s="8" t="str">
        <f t="shared" si="18"/>
        <v>SALAH</v>
      </c>
      <c r="AY50" s="8" t="str">
        <f t="shared" si="19"/>
        <v>BENAR</v>
      </c>
      <c r="AZ50" s="8" t="str">
        <f>IF(AA50="A","BENAR","SALAH")</f>
        <v>SALAH</v>
      </c>
      <c r="BA50" s="8" t="str">
        <f>IF(AB50="A","BENAR","SALAH")</f>
        <v>SALAH</v>
      </c>
      <c r="BB50" s="8" t="str">
        <f t="shared" si="20"/>
        <v>BENAR</v>
      </c>
      <c r="BC50" s="8" t="str">
        <f t="shared" si="21"/>
        <v>BENAR</v>
      </c>
      <c r="BD50" s="8" t="str">
        <f t="shared" si="22"/>
        <v>SALAH</v>
      </c>
      <c r="BE50" s="8" t="str">
        <f t="shared" si="29"/>
        <v>BENAR</v>
      </c>
      <c r="BF50" s="11" t="str">
        <f t="shared" si="23"/>
        <v>SALAH</v>
      </c>
      <c r="BG50" s="35">
        <f t="shared" si="24"/>
        <v>15</v>
      </c>
      <c r="BH50" s="1">
        <f t="shared" si="25"/>
        <v>10</v>
      </c>
      <c r="BI50" s="2">
        <f t="shared" si="26"/>
        <v>60</v>
      </c>
    </row>
    <row r="51" spans="1:61" x14ac:dyDescent="0.3">
      <c r="A51" s="23">
        <v>47</v>
      </c>
      <c r="B51" s="1" t="s">
        <v>37</v>
      </c>
      <c r="C51" s="1">
        <v>24</v>
      </c>
      <c r="D51" s="1" t="s">
        <v>35</v>
      </c>
      <c r="E51" s="1">
        <v>1</v>
      </c>
      <c r="F51" s="20" t="s">
        <v>40</v>
      </c>
      <c r="G51" s="17" t="s">
        <v>16</v>
      </c>
      <c r="H51" s="1" t="s">
        <v>16</v>
      </c>
      <c r="I51" s="1" t="s">
        <v>16</v>
      </c>
      <c r="J51" s="1" t="s">
        <v>18</v>
      </c>
      <c r="K51" s="1" t="s">
        <v>16</v>
      </c>
      <c r="L51" s="1" t="s">
        <v>19</v>
      </c>
      <c r="M51" s="1" t="s">
        <v>19</v>
      </c>
      <c r="N51" s="1" t="s">
        <v>19</v>
      </c>
      <c r="O51" s="1" t="s">
        <v>19</v>
      </c>
      <c r="P51" s="1" t="s">
        <v>19</v>
      </c>
      <c r="Q51" s="1" t="s">
        <v>19</v>
      </c>
      <c r="R51" s="1" t="s">
        <v>19</v>
      </c>
      <c r="S51" s="1" t="s">
        <v>19</v>
      </c>
      <c r="T51" s="1" t="s">
        <v>16</v>
      </c>
      <c r="U51" s="1" t="s">
        <v>19</v>
      </c>
      <c r="V51" s="1" t="s">
        <v>19</v>
      </c>
      <c r="W51" s="1" t="s">
        <v>19</v>
      </c>
      <c r="X51" s="1" t="s">
        <v>16</v>
      </c>
      <c r="Y51" s="1" t="s">
        <v>19</v>
      </c>
      <c r="Z51" s="1" t="s">
        <v>16</v>
      </c>
      <c r="AA51" s="1" t="s">
        <v>19</v>
      </c>
      <c r="AB51" s="1" t="s">
        <v>19</v>
      </c>
      <c r="AC51" s="1" t="s">
        <v>16</v>
      </c>
      <c r="AD51" s="1" t="s">
        <v>19</v>
      </c>
      <c r="AE51" s="1" t="s">
        <v>16</v>
      </c>
      <c r="AF51" s="1" t="s">
        <v>19</v>
      </c>
      <c r="AG51" s="5" t="s">
        <v>16</v>
      </c>
      <c r="AH51" s="10" t="str">
        <f t="shared" si="27"/>
        <v>BENAR</v>
      </c>
      <c r="AI51" s="8" t="str">
        <f t="shared" si="3"/>
        <v>SALAH</v>
      </c>
      <c r="AJ51" s="8" t="str">
        <f t="shared" si="4"/>
        <v>BENAR</v>
      </c>
      <c r="AK51" s="8" t="str">
        <f t="shared" si="5"/>
        <v>SALAH</v>
      </c>
      <c r="AL51" s="8" t="str">
        <f t="shared" si="6"/>
        <v>SALAH</v>
      </c>
      <c r="AM51" s="8" t="str">
        <f t="shared" si="7"/>
        <v>SALAH</v>
      </c>
      <c r="AN51" s="8" t="str">
        <f>IF(O51="A","BENAR","SALAH")</f>
        <v>SALAH</v>
      </c>
      <c r="AO51" s="8" t="str">
        <f t="shared" si="9"/>
        <v>SALAH</v>
      </c>
      <c r="AP51" s="8" t="str">
        <f t="shared" si="10"/>
        <v>SALAH</v>
      </c>
      <c r="AQ51" s="8" t="str">
        <f t="shared" si="11"/>
        <v>SALAH</v>
      </c>
      <c r="AR51" s="8" t="str">
        <f t="shared" si="12"/>
        <v>SALAH</v>
      </c>
      <c r="AS51" s="8" t="str">
        <f t="shared" si="13"/>
        <v>SALAH</v>
      </c>
      <c r="AT51" s="8" t="str">
        <f t="shared" si="14"/>
        <v>SALAH</v>
      </c>
      <c r="AU51" s="8" t="str">
        <f t="shared" si="15"/>
        <v>SALAH</v>
      </c>
      <c r="AV51" s="8" t="str">
        <f t="shared" si="16"/>
        <v>SALAH</v>
      </c>
      <c r="AW51" s="8" t="str">
        <f t="shared" si="17"/>
        <v>BENAR</v>
      </c>
      <c r="AX51" s="8" t="str">
        <f t="shared" si="18"/>
        <v>SALAH</v>
      </c>
      <c r="AY51" s="8" t="str">
        <f>IF(Z51="B","BENAR","SALAH")</f>
        <v>SALAH</v>
      </c>
      <c r="AZ51" s="8" t="str">
        <f t="shared" si="28"/>
        <v>SALAH</v>
      </c>
      <c r="BA51" s="8" t="str">
        <f t="shared" si="28"/>
        <v>SALAH</v>
      </c>
      <c r="BB51" s="8" t="str">
        <f>IF(AC51="B","BENAR","SALAH")</f>
        <v>SALAH</v>
      </c>
      <c r="BC51" s="8" t="str">
        <f t="shared" si="21"/>
        <v>SALAH</v>
      </c>
      <c r="BD51" s="8" t="str">
        <f>IF(AE51="B","BENAR","SALAH")</f>
        <v>SALAH</v>
      </c>
      <c r="BE51" s="8" t="str">
        <f>IF(AF51="A","BENAR","SALAH")</f>
        <v>SALAH</v>
      </c>
      <c r="BF51" s="11" t="str">
        <f t="shared" si="23"/>
        <v>SALAH</v>
      </c>
      <c r="BG51" s="35">
        <f t="shared" si="24"/>
        <v>3</v>
      </c>
      <c r="BH51" s="1">
        <f t="shared" si="25"/>
        <v>22</v>
      </c>
      <c r="BI51" s="2">
        <f t="shared" si="26"/>
        <v>12</v>
      </c>
    </row>
    <row r="52" spans="1:61" x14ac:dyDescent="0.3">
      <c r="A52" s="23">
        <v>48</v>
      </c>
      <c r="B52" s="1" t="s">
        <v>37</v>
      </c>
      <c r="C52" s="1">
        <v>22</v>
      </c>
      <c r="D52" s="1" t="s">
        <v>35</v>
      </c>
      <c r="E52" s="1">
        <v>1</v>
      </c>
      <c r="F52" s="20" t="s">
        <v>40</v>
      </c>
      <c r="G52" s="17" t="s">
        <v>16</v>
      </c>
      <c r="H52" s="1" t="s">
        <v>16</v>
      </c>
      <c r="I52" s="1" t="s">
        <v>18</v>
      </c>
      <c r="J52" s="1" t="s">
        <v>18</v>
      </c>
      <c r="K52" s="1" t="s">
        <v>16</v>
      </c>
      <c r="L52" s="1" t="s">
        <v>19</v>
      </c>
      <c r="M52" s="1" t="s">
        <v>19</v>
      </c>
      <c r="N52" s="1" t="s">
        <v>19</v>
      </c>
      <c r="O52" s="1" t="s">
        <v>19</v>
      </c>
      <c r="P52" s="1" t="s">
        <v>19</v>
      </c>
      <c r="Q52" s="1" t="s">
        <v>16</v>
      </c>
      <c r="R52" s="1" t="s">
        <v>19</v>
      </c>
      <c r="S52" s="1" t="s">
        <v>16</v>
      </c>
      <c r="T52" s="1" t="s">
        <v>19</v>
      </c>
      <c r="U52" s="1" t="s">
        <v>19</v>
      </c>
      <c r="V52" s="1" t="s">
        <v>16</v>
      </c>
      <c r="W52" s="1" t="s">
        <v>19</v>
      </c>
      <c r="X52" s="1" t="s">
        <v>19</v>
      </c>
      <c r="Y52" s="1" t="s">
        <v>19</v>
      </c>
      <c r="Z52" s="1" t="s">
        <v>19</v>
      </c>
      <c r="AA52" s="1" t="s">
        <v>16</v>
      </c>
      <c r="AB52" s="1" t="s">
        <v>16</v>
      </c>
      <c r="AC52" s="1" t="s">
        <v>16</v>
      </c>
      <c r="AD52" s="1" t="s">
        <v>19</v>
      </c>
      <c r="AE52" s="1" t="s">
        <v>16</v>
      </c>
      <c r="AF52" s="1" t="s">
        <v>19</v>
      </c>
      <c r="AG52" s="5" t="s">
        <v>19</v>
      </c>
      <c r="AH52" s="10" t="str">
        <f t="shared" si="27"/>
        <v>SALAH</v>
      </c>
      <c r="AI52" s="8" t="str">
        <f t="shared" si="3"/>
        <v>SALAH</v>
      </c>
      <c r="AJ52" s="8" t="str">
        <f t="shared" si="4"/>
        <v>BENAR</v>
      </c>
      <c r="AK52" s="8" t="str">
        <f t="shared" si="5"/>
        <v>SALAH</v>
      </c>
      <c r="AL52" s="8" t="str">
        <f t="shared" si="6"/>
        <v>SALAH</v>
      </c>
      <c r="AM52" s="8" t="str">
        <f t="shared" si="7"/>
        <v>SALAH</v>
      </c>
      <c r="AN52" s="8" t="str">
        <f t="shared" si="8"/>
        <v>SALAH</v>
      </c>
      <c r="AO52" s="8" t="str">
        <f t="shared" si="9"/>
        <v>SALAH</v>
      </c>
      <c r="AP52" s="8" t="str">
        <f t="shared" si="10"/>
        <v>BENAR</v>
      </c>
      <c r="AQ52" s="8" t="str">
        <f t="shared" si="11"/>
        <v>SALAH</v>
      </c>
      <c r="AR52" s="8" t="str">
        <f t="shared" si="12"/>
        <v>BENAR</v>
      </c>
      <c r="AS52" s="8" t="str">
        <f t="shared" si="13"/>
        <v>BENAR</v>
      </c>
      <c r="AT52" s="8" t="str">
        <f t="shared" si="14"/>
        <v>SALAH</v>
      </c>
      <c r="AU52" s="8" t="str">
        <f t="shared" si="15"/>
        <v>BENAR</v>
      </c>
      <c r="AV52" s="8" t="str">
        <f t="shared" si="16"/>
        <v>SALAH</v>
      </c>
      <c r="AW52" s="8" t="str">
        <f t="shared" si="17"/>
        <v>SALAH</v>
      </c>
      <c r="AX52" s="8" t="str">
        <f t="shared" si="18"/>
        <v>SALAH</v>
      </c>
      <c r="AY52" s="8" t="str">
        <f t="shared" si="19"/>
        <v>BENAR</v>
      </c>
      <c r="AZ52" s="8" t="str">
        <f t="shared" si="28"/>
        <v>BENAR</v>
      </c>
      <c r="BA52" s="8" t="str">
        <f t="shared" si="28"/>
        <v>BENAR</v>
      </c>
      <c r="BB52" s="8" t="str">
        <f t="shared" si="20"/>
        <v>SALAH</v>
      </c>
      <c r="BC52" s="8" t="str">
        <f>IF(AD52="A","BENAR","SALAH")</f>
        <v>SALAH</v>
      </c>
      <c r="BD52" s="8" t="str">
        <f t="shared" si="22"/>
        <v>SALAH</v>
      </c>
      <c r="BE52" s="8" t="str">
        <f t="shared" si="29"/>
        <v>SALAH</v>
      </c>
      <c r="BF52" s="11" t="str">
        <f>IF(AG52="B","BENAR","SALAH")</f>
        <v>BENAR</v>
      </c>
      <c r="BG52" s="35">
        <f t="shared" si="24"/>
        <v>9</v>
      </c>
      <c r="BH52" s="1">
        <f t="shared" si="25"/>
        <v>16</v>
      </c>
      <c r="BI52" s="2">
        <f t="shared" si="26"/>
        <v>36</v>
      </c>
    </row>
    <row r="53" spans="1:61" x14ac:dyDescent="0.3">
      <c r="A53" s="23">
        <v>49</v>
      </c>
      <c r="B53" s="1" t="s">
        <v>34</v>
      </c>
      <c r="C53" s="1">
        <v>24</v>
      </c>
      <c r="D53" s="1" t="s">
        <v>35</v>
      </c>
      <c r="E53" s="1">
        <v>2</v>
      </c>
      <c r="F53" s="20" t="s">
        <v>36</v>
      </c>
      <c r="G53" s="17" t="s">
        <v>16</v>
      </c>
      <c r="H53" s="1" t="s">
        <v>16</v>
      </c>
      <c r="I53" s="1" t="s">
        <v>17</v>
      </c>
      <c r="J53" s="1" t="s">
        <v>17</v>
      </c>
      <c r="K53" s="1" t="s">
        <v>19</v>
      </c>
      <c r="L53" s="1" t="s">
        <v>19</v>
      </c>
      <c r="M53" s="1" t="s">
        <v>19</v>
      </c>
      <c r="N53" s="1" t="s">
        <v>19</v>
      </c>
      <c r="O53" s="1" t="s">
        <v>16</v>
      </c>
      <c r="P53" s="1" t="s">
        <v>16</v>
      </c>
      <c r="Q53" s="1" t="s">
        <v>19</v>
      </c>
      <c r="R53" s="1" t="s">
        <v>19</v>
      </c>
      <c r="S53" s="1" t="s">
        <v>19</v>
      </c>
      <c r="T53" s="1" t="s">
        <v>16</v>
      </c>
      <c r="U53" s="1" t="s">
        <v>19</v>
      </c>
      <c r="V53" s="1" t="s">
        <v>19</v>
      </c>
      <c r="W53" s="1" t="s">
        <v>16</v>
      </c>
      <c r="X53" s="1" t="s">
        <v>19</v>
      </c>
      <c r="Y53" s="1" t="s">
        <v>16</v>
      </c>
      <c r="Z53" s="1" t="s">
        <v>16</v>
      </c>
      <c r="AA53" s="1" t="s">
        <v>19</v>
      </c>
      <c r="AB53" s="1" t="s">
        <v>19</v>
      </c>
      <c r="AC53" s="1" t="s">
        <v>19</v>
      </c>
      <c r="AD53" s="1" t="s">
        <v>19</v>
      </c>
      <c r="AE53" s="1" t="s">
        <v>19</v>
      </c>
      <c r="AF53" s="1" t="s">
        <v>19</v>
      </c>
      <c r="AG53" s="5" t="s">
        <v>19</v>
      </c>
      <c r="AH53" s="10" t="str">
        <f t="shared" si="27"/>
        <v>SALAH</v>
      </c>
      <c r="AI53" s="8" t="str">
        <f t="shared" si="3"/>
        <v>BENAR</v>
      </c>
      <c r="AJ53" s="8" t="str">
        <f t="shared" si="4"/>
        <v>SALAH</v>
      </c>
      <c r="AK53" s="8" t="str">
        <f t="shared" si="5"/>
        <v>SALAH</v>
      </c>
      <c r="AL53" s="8" t="str">
        <f>IF(M53="A","BENAR","SALAH")</f>
        <v>SALAH</v>
      </c>
      <c r="AM53" s="8" t="str">
        <f t="shared" si="7"/>
        <v>SALAH</v>
      </c>
      <c r="AN53" s="8" t="str">
        <f t="shared" si="8"/>
        <v>BENAR</v>
      </c>
      <c r="AO53" s="8" t="str">
        <f t="shared" si="9"/>
        <v>BENAR</v>
      </c>
      <c r="AP53" s="8" t="str">
        <f t="shared" si="10"/>
        <v>SALAH</v>
      </c>
      <c r="AQ53" s="8" t="str">
        <f t="shared" si="11"/>
        <v>SALAH</v>
      </c>
      <c r="AR53" s="8" t="str">
        <f t="shared" si="12"/>
        <v>SALAH</v>
      </c>
      <c r="AS53" s="8" t="str">
        <f t="shared" si="13"/>
        <v>SALAH</v>
      </c>
      <c r="AT53" s="8" t="str">
        <f t="shared" si="14"/>
        <v>SALAH</v>
      </c>
      <c r="AU53" s="8" t="str">
        <f t="shared" si="15"/>
        <v>SALAH</v>
      </c>
      <c r="AV53" s="8" t="str">
        <f t="shared" si="16"/>
        <v>BENAR</v>
      </c>
      <c r="AW53" s="8" t="str">
        <f t="shared" si="17"/>
        <v>SALAH</v>
      </c>
      <c r="AX53" s="8" t="str">
        <f t="shared" si="18"/>
        <v>BENAR</v>
      </c>
      <c r="AY53" s="8" t="str">
        <f t="shared" si="19"/>
        <v>SALAH</v>
      </c>
      <c r="AZ53" s="8" t="str">
        <f t="shared" si="28"/>
        <v>SALAH</v>
      </c>
      <c r="BA53" s="8" t="str">
        <f t="shared" si="28"/>
        <v>SALAH</v>
      </c>
      <c r="BB53" s="8" t="str">
        <f t="shared" si="20"/>
        <v>BENAR</v>
      </c>
      <c r="BC53" s="8" t="str">
        <f t="shared" si="21"/>
        <v>SALAH</v>
      </c>
      <c r="BD53" s="8" t="str">
        <f t="shared" si="22"/>
        <v>BENAR</v>
      </c>
      <c r="BE53" s="8" t="str">
        <f t="shared" si="29"/>
        <v>SALAH</v>
      </c>
      <c r="BF53" s="11" t="str">
        <f t="shared" si="23"/>
        <v>BENAR</v>
      </c>
      <c r="BG53" s="35">
        <f t="shared" si="24"/>
        <v>8</v>
      </c>
      <c r="BH53" s="1">
        <f t="shared" si="25"/>
        <v>17</v>
      </c>
      <c r="BI53" s="2">
        <f t="shared" si="26"/>
        <v>32</v>
      </c>
    </row>
    <row r="54" spans="1:61" x14ac:dyDescent="0.3">
      <c r="A54" s="23">
        <v>50</v>
      </c>
      <c r="B54" s="1" t="s">
        <v>34</v>
      </c>
      <c r="C54" s="1">
        <v>36</v>
      </c>
      <c r="D54" s="1" t="s">
        <v>35</v>
      </c>
      <c r="E54" s="1">
        <v>5</v>
      </c>
      <c r="F54" s="20" t="s">
        <v>36</v>
      </c>
      <c r="G54" s="17" t="s">
        <v>16</v>
      </c>
      <c r="H54" s="1" t="s">
        <v>16</v>
      </c>
      <c r="I54" s="1" t="s">
        <v>18</v>
      </c>
      <c r="J54" s="1" t="s">
        <v>17</v>
      </c>
      <c r="K54" s="1" t="s">
        <v>16</v>
      </c>
      <c r="L54" s="1" t="s">
        <v>19</v>
      </c>
      <c r="M54" s="1" t="s">
        <v>19</v>
      </c>
      <c r="N54" s="1" t="s">
        <v>19</v>
      </c>
      <c r="O54" s="1" t="s">
        <v>19</v>
      </c>
      <c r="P54" s="1" t="s">
        <v>16</v>
      </c>
      <c r="Q54" s="1" t="s">
        <v>19</v>
      </c>
      <c r="R54" s="1" t="s">
        <v>16</v>
      </c>
      <c r="S54" s="1" t="s">
        <v>19</v>
      </c>
      <c r="T54" s="1" t="s">
        <v>16</v>
      </c>
      <c r="U54" s="1" t="s">
        <v>19</v>
      </c>
      <c r="V54" s="1" t="s">
        <v>19</v>
      </c>
      <c r="W54" s="1" t="s">
        <v>19</v>
      </c>
      <c r="X54" s="1" t="s">
        <v>19</v>
      </c>
      <c r="Y54" s="1" t="s">
        <v>19</v>
      </c>
      <c r="Z54" s="1" t="s">
        <v>16</v>
      </c>
      <c r="AA54" s="1" t="s">
        <v>19</v>
      </c>
      <c r="AB54" s="1" t="s">
        <v>16</v>
      </c>
      <c r="AC54" s="1" t="s">
        <v>16</v>
      </c>
      <c r="AD54" s="1" t="s">
        <v>16</v>
      </c>
      <c r="AE54" s="1" t="s">
        <v>16</v>
      </c>
      <c r="AF54" s="1" t="s">
        <v>16</v>
      </c>
      <c r="AG54" s="5" t="s">
        <v>16</v>
      </c>
      <c r="AH54" s="10" t="str">
        <f t="shared" si="27"/>
        <v>SALAH</v>
      </c>
      <c r="AI54" s="8" t="str">
        <f t="shared" si="3"/>
        <v>BENAR</v>
      </c>
      <c r="AJ54" s="8" t="str">
        <f t="shared" si="4"/>
        <v>BENAR</v>
      </c>
      <c r="AK54" s="8" t="str">
        <f t="shared" si="5"/>
        <v>SALAH</v>
      </c>
      <c r="AL54" s="8" t="str">
        <f t="shared" si="6"/>
        <v>SALAH</v>
      </c>
      <c r="AM54" s="8" t="str">
        <f t="shared" si="7"/>
        <v>SALAH</v>
      </c>
      <c r="AN54" s="8" t="str">
        <f t="shared" si="8"/>
        <v>SALAH</v>
      </c>
      <c r="AO54" s="8" t="str">
        <f t="shared" si="9"/>
        <v>BENAR</v>
      </c>
      <c r="AP54" s="8" t="str">
        <f t="shared" si="10"/>
        <v>SALAH</v>
      </c>
      <c r="AQ54" s="8" t="str">
        <f t="shared" si="11"/>
        <v>BENAR</v>
      </c>
      <c r="AR54" s="8" t="str">
        <f t="shared" si="12"/>
        <v>SALAH</v>
      </c>
      <c r="AS54" s="8" t="str">
        <f t="shared" si="13"/>
        <v>SALAH</v>
      </c>
      <c r="AT54" s="8" t="str">
        <f t="shared" si="14"/>
        <v>SALAH</v>
      </c>
      <c r="AU54" s="8" t="str">
        <f t="shared" si="15"/>
        <v>SALAH</v>
      </c>
      <c r="AV54" s="8" t="str">
        <f t="shared" si="16"/>
        <v>SALAH</v>
      </c>
      <c r="AW54" s="8" t="str">
        <f t="shared" si="17"/>
        <v>SALAH</v>
      </c>
      <c r="AX54" s="8" t="str">
        <f t="shared" si="18"/>
        <v>SALAH</v>
      </c>
      <c r="AY54" s="8" t="str">
        <f t="shared" si="19"/>
        <v>SALAH</v>
      </c>
      <c r="AZ54" s="8" t="str">
        <f t="shared" si="28"/>
        <v>SALAH</v>
      </c>
      <c r="BA54" s="8" t="str">
        <f t="shared" si="28"/>
        <v>BENAR</v>
      </c>
      <c r="BB54" s="8" t="str">
        <f t="shared" si="20"/>
        <v>SALAH</v>
      </c>
      <c r="BC54" s="8" t="str">
        <f t="shared" si="21"/>
        <v>BENAR</v>
      </c>
      <c r="BD54" s="8" t="str">
        <f t="shared" si="22"/>
        <v>SALAH</v>
      </c>
      <c r="BE54" s="8" t="str">
        <f t="shared" si="29"/>
        <v>BENAR</v>
      </c>
      <c r="BF54" s="11" t="str">
        <f t="shared" si="23"/>
        <v>SALAH</v>
      </c>
      <c r="BG54" s="35">
        <f t="shared" si="24"/>
        <v>7</v>
      </c>
      <c r="BH54" s="1">
        <f t="shared" si="25"/>
        <v>18</v>
      </c>
      <c r="BI54" s="2">
        <f t="shared" si="26"/>
        <v>28.000000000000004</v>
      </c>
    </row>
    <row r="55" spans="1:61" x14ac:dyDescent="0.3">
      <c r="A55" s="23">
        <v>51</v>
      </c>
      <c r="B55" s="1" t="s">
        <v>37</v>
      </c>
      <c r="C55" s="1">
        <v>37</v>
      </c>
      <c r="D55" s="1" t="s">
        <v>35</v>
      </c>
      <c r="E55" s="1">
        <v>9</v>
      </c>
      <c r="F55" s="20" t="s">
        <v>36</v>
      </c>
      <c r="G55" s="17" t="s">
        <v>16</v>
      </c>
      <c r="H55" s="1" t="s">
        <v>16</v>
      </c>
      <c r="I55" s="1" t="s">
        <v>17</v>
      </c>
      <c r="J55" s="1" t="s">
        <v>18</v>
      </c>
      <c r="K55" s="1" t="s">
        <v>16</v>
      </c>
      <c r="L55" s="1" t="s">
        <v>19</v>
      </c>
      <c r="M55" s="1" t="s">
        <v>19</v>
      </c>
      <c r="N55" s="1" t="s">
        <v>19</v>
      </c>
      <c r="O55" s="1" t="s">
        <v>19</v>
      </c>
      <c r="P55" s="1" t="s">
        <v>19</v>
      </c>
      <c r="Q55" s="1" t="s">
        <v>16</v>
      </c>
      <c r="R55" s="1" t="s">
        <v>19</v>
      </c>
      <c r="S55" s="1" t="s">
        <v>16</v>
      </c>
      <c r="T55" s="1" t="s">
        <v>16</v>
      </c>
      <c r="U55" s="1" t="s">
        <v>19</v>
      </c>
      <c r="V55" s="1" t="s">
        <v>19</v>
      </c>
      <c r="W55" s="1" t="s">
        <v>16</v>
      </c>
      <c r="X55" s="1" t="s">
        <v>16</v>
      </c>
      <c r="Y55" s="1" t="s">
        <v>16</v>
      </c>
      <c r="Z55" s="1" t="s">
        <v>19</v>
      </c>
      <c r="AA55" s="1" t="s">
        <v>19</v>
      </c>
      <c r="AB55" s="1" t="s">
        <v>19</v>
      </c>
      <c r="AC55" s="1" t="s">
        <v>16</v>
      </c>
      <c r="AD55" s="1" t="s">
        <v>19</v>
      </c>
      <c r="AE55" s="1" t="s">
        <v>16</v>
      </c>
      <c r="AF55" s="1" t="s">
        <v>16</v>
      </c>
      <c r="AG55" s="5" t="s">
        <v>16</v>
      </c>
      <c r="AH55" s="10" t="str">
        <f t="shared" si="27"/>
        <v>SALAH</v>
      </c>
      <c r="AI55" s="8" t="str">
        <f t="shared" si="3"/>
        <v>SALAH</v>
      </c>
      <c r="AJ55" s="8" t="str">
        <f t="shared" si="4"/>
        <v>BENAR</v>
      </c>
      <c r="AK55" s="8" t="str">
        <f t="shared" si="5"/>
        <v>SALAH</v>
      </c>
      <c r="AL55" s="8" t="str">
        <f t="shared" si="6"/>
        <v>SALAH</v>
      </c>
      <c r="AM55" s="8" t="str">
        <f t="shared" si="7"/>
        <v>SALAH</v>
      </c>
      <c r="AN55" s="8" t="str">
        <f t="shared" si="8"/>
        <v>SALAH</v>
      </c>
      <c r="AO55" s="8" t="str">
        <f t="shared" si="9"/>
        <v>SALAH</v>
      </c>
      <c r="AP55" s="8" t="str">
        <f t="shared" si="10"/>
        <v>BENAR</v>
      </c>
      <c r="AQ55" s="8" t="str">
        <f t="shared" si="11"/>
        <v>SALAH</v>
      </c>
      <c r="AR55" s="8" t="str">
        <f t="shared" si="12"/>
        <v>BENAR</v>
      </c>
      <c r="AS55" s="8" t="str">
        <f t="shared" si="13"/>
        <v>SALAH</v>
      </c>
      <c r="AT55" s="8" t="str">
        <f t="shared" si="14"/>
        <v>SALAH</v>
      </c>
      <c r="AU55" s="8" t="str">
        <f t="shared" si="15"/>
        <v>SALAH</v>
      </c>
      <c r="AV55" s="8" t="str">
        <f t="shared" si="16"/>
        <v>BENAR</v>
      </c>
      <c r="AW55" s="8" t="str">
        <f t="shared" si="17"/>
        <v>BENAR</v>
      </c>
      <c r="AX55" s="8" t="str">
        <f t="shared" si="18"/>
        <v>BENAR</v>
      </c>
      <c r="AY55" s="8" t="str">
        <f t="shared" si="19"/>
        <v>BENAR</v>
      </c>
      <c r="AZ55" s="8" t="str">
        <f t="shared" si="28"/>
        <v>SALAH</v>
      </c>
      <c r="BA55" s="8" t="str">
        <f t="shared" si="28"/>
        <v>SALAH</v>
      </c>
      <c r="BB55" s="8" t="str">
        <f t="shared" si="20"/>
        <v>SALAH</v>
      </c>
      <c r="BC55" s="8" t="str">
        <f t="shared" si="21"/>
        <v>SALAH</v>
      </c>
      <c r="BD55" s="8" t="str">
        <f t="shared" si="22"/>
        <v>SALAH</v>
      </c>
      <c r="BE55" s="8" t="str">
        <f t="shared" si="29"/>
        <v>BENAR</v>
      </c>
      <c r="BF55" s="11" t="str">
        <f t="shared" si="23"/>
        <v>SALAH</v>
      </c>
      <c r="BG55" s="35">
        <f t="shared" si="24"/>
        <v>8</v>
      </c>
      <c r="BH55" s="1">
        <f t="shared" si="25"/>
        <v>17</v>
      </c>
      <c r="BI55" s="2">
        <f t="shared" si="26"/>
        <v>32</v>
      </c>
    </row>
    <row r="56" spans="1:61" x14ac:dyDescent="0.3">
      <c r="A56" s="23">
        <v>52</v>
      </c>
      <c r="B56" s="1" t="s">
        <v>37</v>
      </c>
      <c r="C56" s="1">
        <v>29</v>
      </c>
      <c r="D56" s="1" t="s">
        <v>35</v>
      </c>
      <c r="E56" s="1">
        <v>4</v>
      </c>
      <c r="F56" s="20" t="s">
        <v>36</v>
      </c>
      <c r="G56" s="17" t="s">
        <v>16</v>
      </c>
      <c r="H56" s="1" t="s">
        <v>16</v>
      </c>
      <c r="I56" s="1" t="s">
        <v>18</v>
      </c>
      <c r="J56" s="1" t="s">
        <v>17</v>
      </c>
      <c r="K56" s="1" t="s">
        <v>19</v>
      </c>
      <c r="L56" s="1" t="s">
        <v>19</v>
      </c>
      <c r="M56" s="1" t="s">
        <v>19</v>
      </c>
      <c r="N56" s="1" t="s">
        <v>19</v>
      </c>
      <c r="O56" s="1" t="s">
        <v>16</v>
      </c>
      <c r="P56" s="1" t="s">
        <v>19</v>
      </c>
      <c r="Q56" s="1" t="s">
        <v>19</v>
      </c>
      <c r="R56" s="1" t="s">
        <v>19</v>
      </c>
      <c r="S56" s="1" t="s">
        <v>19</v>
      </c>
      <c r="T56" s="1" t="s">
        <v>19</v>
      </c>
      <c r="U56" s="1" t="s">
        <v>19</v>
      </c>
      <c r="V56" s="1" t="s">
        <v>16</v>
      </c>
      <c r="W56" s="1" t="s">
        <v>19</v>
      </c>
      <c r="X56" s="1" t="s">
        <v>19</v>
      </c>
      <c r="Y56" s="1" t="s">
        <v>19</v>
      </c>
      <c r="Z56" s="1" t="s">
        <v>16</v>
      </c>
      <c r="AA56" s="1" t="s">
        <v>16</v>
      </c>
      <c r="AB56" s="1" t="s">
        <v>19</v>
      </c>
      <c r="AC56" s="1" t="s">
        <v>16</v>
      </c>
      <c r="AD56" s="1" t="s">
        <v>19</v>
      </c>
      <c r="AE56" s="1" t="s">
        <v>16</v>
      </c>
      <c r="AF56" s="1" t="s">
        <v>19</v>
      </c>
      <c r="AG56" s="5" t="s">
        <v>19</v>
      </c>
      <c r="AH56" s="10" t="str">
        <f t="shared" si="27"/>
        <v>SALAH</v>
      </c>
      <c r="AI56" s="8" t="str">
        <f t="shared" si="3"/>
        <v>BENAR</v>
      </c>
      <c r="AJ56" s="8" t="str">
        <f t="shared" si="4"/>
        <v>SALAH</v>
      </c>
      <c r="AK56" s="8" t="str">
        <f t="shared" si="5"/>
        <v>SALAH</v>
      </c>
      <c r="AL56" s="8" t="str">
        <f t="shared" si="6"/>
        <v>SALAH</v>
      </c>
      <c r="AM56" s="8" t="str">
        <f t="shared" si="7"/>
        <v>SALAH</v>
      </c>
      <c r="AN56" s="8" t="str">
        <f t="shared" si="8"/>
        <v>BENAR</v>
      </c>
      <c r="AO56" s="8" t="str">
        <f t="shared" si="9"/>
        <v>SALAH</v>
      </c>
      <c r="AP56" s="8" t="str">
        <f t="shared" si="10"/>
        <v>SALAH</v>
      </c>
      <c r="AQ56" s="8" t="str">
        <f t="shared" si="11"/>
        <v>SALAH</v>
      </c>
      <c r="AR56" s="8" t="str">
        <f t="shared" si="12"/>
        <v>SALAH</v>
      </c>
      <c r="AS56" s="8" t="str">
        <f t="shared" si="13"/>
        <v>BENAR</v>
      </c>
      <c r="AT56" s="8" t="str">
        <f t="shared" si="14"/>
        <v>SALAH</v>
      </c>
      <c r="AU56" s="8" t="str">
        <f t="shared" si="15"/>
        <v>BENAR</v>
      </c>
      <c r="AV56" s="8" t="str">
        <f t="shared" si="16"/>
        <v>SALAH</v>
      </c>
      <c r="AW56" s="8" t="str">
        <f t="shared" si="17"/>
        <v>SALAH</v>
      </c>
      <c r="AX56" s="8" t="str">
        <f t="shared" si="18"/>
        <v>SALAH</v>
      </c>
      <c r="AY56" s="8" t="str">
        <f t="shared" si="19"/>
        <v>SALAH</v>
      </c>
      <c r="AZ56" s="8" t="str">
        <f t="shared" si="28"/>
        <v>BENAR</v>
      </c>
      <c r="BA56" s="8" t="str">
        <f t="shared" si="28"/>
        <v>SALAH</v>
      </c>
      <c r="BB56" s="8" t="str">
        <f t="shared" si="20"/>
        <v>SALAH</v>
      </c>
      <c r="BC56" s="8" t="str">
        <f t="shared" si="21"/>
        <v>SALAH</v>
      </c>
      <c r="BD56" s="8" t="str">
        <f t="shared" si="22"/>
        <v>SALAH</v>
      </c>
      <c r="BE56" s="8" t="str">
        <f t="shared" si="29"/>
        <v>SALAH</v>
      </c>
      <c r="BF56" s="11" t="str">
        <f t="shared" si="23"/>
        <v>BENAR</v>
      </c>
      <c r="BG56" s="35">
        <f t="shared" si="24"/>
        <v>6</v>
      </c>
      <c r="BH56" s="1">
        <f t="shared" si="25"/>
        <v>19</v>
      </c>
      <c r="BI56" s="2">
        <f t="shared" si="26"/>
        <v>24</v>
      </c>
    </row>
    <row r="57" spans="1:61" x14ac:dyDescent="0.3">
      <c r="A57" s="23">
        <v>53</v>
      </c>
      <c r="B57" s="1" t="s">
        <v>34</v>
      </c>
      <c r="C57" s="1">
        <v>35</v>
      </c>
      <c r="D57" s="1" t="s">
        <v>35</v>
      </c>
      <c r="E57" s="1">
        <v>8</v>
      </c>
      <c r="F57" s="20" t="s">
        <v>36</v>
      </c>
      <c r="G57" s="17" t="s">
        <v>19</v>
      </c>
      <c r="H57" s="1" t="s">
        <v>16</v>
      </c>
      <c r="I57" s="1" t="s">
        <v>17</v>
      </c>
      <c r="J57" s="1" t="s">
        <v>18</v>
      </c>
      <c r="K57" s="1" t="s">
        <v>16</v>
      </c>
      <c r="L57" s="1" t="s">
        <v>19</v>
      </c>
      <c r="M57" s="1" t="s">
        <v>19</v>
      </c>
      <c r="N57" s="1" t="s">
        <v>19</v>
      </c>
      <c r="O57" s="1" t="s">
        <v>16</v>
      </c>
      <c r="P57" s="1" t="s">
        <v>19</v>
      </c>
      <c r="Q57" s="1" t="s">
        <v>19</v>
      </c>
      <c r="R57" s="1" t="s">
        <v>16</v>
      </c>
      <c r="S57" s="1" t="s">
        <v>19</v>
      </c>
      <c r="T57" s="1" t="s">
        <v>16</v>
      </c>
      <c r="U57" s="1" t="s">
        <v>19</v>
      </c>
      <c r="V57" s="1" t="s">
        <v>19</v>
      </c>
      <c r="W57" s="1" t="s">
        <v>16</v>
      </c>
      <c r="X57" s="1" t="s">
        <v>19</v>
      </c>
      <c r="Y57" s="1" t="s">
        <v>19</v>
      </c>
      <c r="Z57" s="1" t="s">
        <v>16</v>
      </c>
      <c r="AA57" s="1" t="s">
        <v>19</v>
      </c>
      <c r="AB57" s="1" t="s">
        <v>19</v>
      </c>
      <c r="AC57" s="1" t="s">
        <v>19</v>
      </c>
      <c r="AD57" s="1" t="s">
        <v>16</v>
      </c>
      <c r="AE57" s="1" t="s">
        <v>19</v>
      </c>
      <c r="AF57" s="1" t="s">
        <v>16</v>
      </c>
      <c r="AG57" s="5" t="s">
        <v>19</v>
      </c>
      <c r="AH57" s="10" t="str">
        <f t="shared" si="27"/>
        <v>SALAH</v>
      </c>
      <c r="AI57" s="8" t="str">
        <f t="shared" si="3"/>
        <v>SALAH</v>
      </c>
      <c r="AJ57" s="8" t="str">
        <f t="shared" si="4"/>
        <v>BENAR</v>
      </c>
      <c r="AK57" s="8" t="str">
        <f t="shared" si="5"/>
        <v>SALAH</v>
      </c>
      <c r="AL57" s="8" t="str">
        <f t="shared" si="6"/>
        <v>SALAH</v>
      </c>
      <c r="AM57" s="8" t="str">
        <f t="shared" si="7"/>
        <v>SALAH</v>
      </c>
      <c r="AN57" s="8" t="str">
        <f t="shared" si="8"/>
        <v>BENAR</v>
      </c>
      <c r="AO57" s="8" t="str">
        <f t="shared" si="9"/>
        <v>SALAH</v>
      </c>
      <c r="AP57" s="8" t="str">
        <f t="shared" si="10"/>
        <v>SALAH</v>
      </c>
      <c r="AQ57" s="8" t="str">
        <f t="shared" si="11"/>
        <v>BENAR</v>
      </c>
      <c r="AR57" s="8" t="str">
        <f t="shared" si="12"/>
        <v>SALAH</v>
      </c>
      <c r="AS57" s="8" t="str">
        <f t="shared" si="13"/>
        <v>SALAH</v>
      </c>
      <c r="AT57" s="8" t="str">
        <f t="shared" si="14"/>
        <v>SALAH</v>
      </c>
      <c r="AU57" s="8" t="str">
        <f t="shared" si="15"/>
        <v>SALAH</v>
      </c>
      <c r="AV57" s="8" t="str">
        <f t="shared" si="16"/>
        <v>BENAR</v>
      </c>
      <c r="AW57" s="8" t="str">
        <f t="shared" si="17"/>
        <v>SALAH</v>
      </c>
      <c r="AX57" s="8" t="str">
        <f t="shared" si="18"/>
        <v>SALAH</v>
      </c>
      <c r="AY57" s="8" t="str">
        <f t="shared" si="19"/>
        <v>SALAH</v>
      </c>
      <c r="AZ57" s="8" t="str">
        <f t="shared" si="28"/>
        <v>SALAH</v>
      </c>
      <c r="BA57" s="8" t="str">
        <f t="shared" si="28"/>
        <v>SALAH</v>
      </c>
      <c r="BB57" s="8" t="str">
        <f t="shared" si="20"/>
        <v>BENAR</v>
      </c>
      <c r="BC57" s="8" t="str">
        <f t="shared" si="21"/>
        <v>BENAR</v>
      </c>
      <c r="BD57" s="8" t="str">
        <f t="shared" si="22"/>
        <v>BENAR</v>
      </c>
      <c r="BE57" s="8" t="str">
        <f t="shared" si="29"/>
        <v>BENAR</v>
      </c>
      <c r="BF57" s="11" t="str">
        <f t="shared" si="23"/>
        <v>BENAR</v>
      </c>
      <c r="BG57" s="35">
        <f t="shared" si="24"/>
        <v>9</v>
      </c>
      <c r="BH57" s="1">
        <f t="shared" si="25"/>
        <v>16</v>
      </c>
      <c r="BI57" s="2">
        <f t="shared" si="26"/>
        <v>36</v>
      </c>
    </row>
    <row r="58" spans="1:61" x14ac:dyDescent="0.3">
      <c r="A58" s="23">
        <v>54</v>
      </c>
      <c r="B58" s="1" t="s">
        <v>34</v>
      </c>
      <c r="C58" s="1">
        <v>36</v>
      </c>
      <c r="D58" s="1" t="s">
        <v>35</v>
      </c>
      <c r="E58" s="1">
        <v>9</v>
      </c>
      <c r="F58" s="20" t="s">
        <v>36</v>
      </c>
      <c r="G58" s="17" t="s">
        <v>19</v>
      </c>
      <c r="H58" s="1" t="s">
        <v>16</v>
      </c>
      <c r="I58" s="1" t="s">
        <v>18</v>
      </c>
      <c r="J58" s="1" t="s">
        <v>18</v>
      </c>
      <c r="K58" s="1" t="s">
        <v>16</v>
      </c>
      <c r="L58" s="1" t="s">
        <v>19</v>
      </c>
      <c r="M58" s="1" t="s">
        <v>19</v>
      </c>
      <c r="N58" s="1" t="s">
        <v>16</v>
      </c>
      <c r="O58" s="1" t="s">
        <v>19</v>
      </c>
      <c r="P58" s="1" t="s">
        <v>19</v>
      </c>
      <c r="Q58" s="1" t="s">
        <v>19</v>
      </c>
      <c r="R58" s="1" t="s">
        <v>16</v>
      </c>
      <c r="S58" s="1" t="s">
        <v>19</v>
      </c>
      <c r="T58" s="1" t="s">
        <v>16</v>
      </c>
      <c r="U58" s="1" t="s">
        <v>19</v>
      </c>
      <c r="V58" s="1" t="s">
        <v>19</v>
      </c>
      <c r="W58" s="1" t="s">
        <v>19</v>
      </c>
      <c r="X58" s="1" t="s">
        <v>19</v>
      </c>
      <c r="Y58" s="1" t="s">
        <v>16</v>
      </c>
      <c r="Z58" s="1" t="s">
        <v>16</v>
      </c>
      <c r="AA58" s="1" t="s">
        <v>19</v>
      </c>
      <c r="AB58" s="1" t="s">
        <v>19</v>
      </c>
      <c r="AC58" s="1" t="s">
        <v>16</v>
      </c>
      <c r="AD58" s="1" t="s">
        <v>19</v>
      </c>
      <c r="AE58" s="1" t="s">
        <v>16</v>
      </c>
      <c r="AF58" s="1" t="s">
        <v>16</v>
      </c>
      <c r="AG58" s="5" t="s">
        <v>16</v>
      </c>
      <c r="AH58" s="10" t="str">
        <f t="shared" si="27"/>
        <v>SALAH</v>
      </c>
      <c r="AI58" s="8" t="str">
        <f>IF(J58="C","BENAR","SALAH")</f>
        <v>SALAH</v>
      </c>
      <c r="AJ58" s="8" t="str">
        <f t="shared" si="4"/>
        <v>BENAR</v>
      </c>
      <c r="AK58" s="8" t="str">
        <f t="shared" si="5"/>
        <v>SALAH</v>
      </c>
      <c r="AL58" s="8" t="str">
        <f t="shared" si="6"/>
        <v>SALAH</v>
      </c>
      <c r="AM58" s="8" t="str">
        <f t="shared" si="7"/>
        <v>BENAR</v>
      </c>
      <c r="AN58" s="8" t="str">
        <f t="shared" si="8"/>
        <v>SALAH</v>
      </c>
      <c r="AO58" s="8" t="str">
        <f t="shared" si="9"/>
        <v>SALAH</v>
      </c>
      <c r="AP58" s="8" t="str">
        <f t="shared" si="10"/>
        <v>SALAH</v>
      </c>
      <c r="AQ58" s="8" t="str">
        <f t="shared" si="11"/>
        <v>BENAR</v>
      </c>
      <c r="AR58" s="8" t="str">
        <f t="shared" si="12"/>
        <v>SALAH</v>
      </c>
      <c r="AS58" s="8" t="str">
        <f t="shared" si="13"/>
        <v>SALAH</v>
      </c>
      <c r="AT58" s="8" t="str">
        <f t="shared" si="14"/>
        <v>SALAH</v>
      </c>
      <c r="AU58" s="8" t="str">
        <f t="shared" si="15"/>
        <v>SALAH</v>
      </c>
      <c r="AV58" s="8" t="str">
        <f t="shared" si="16"/>
        <v>SALAH</v>
      </c>
      <c r="AW58" s="8" t="str">
        <f t="shared" si="17"/>
        <v>SALAH</v>
      </c>
      <c r="AX58" s="8" t="str">
        <f t="shared" si="18"/>
        <v>BENAR</v>
      </c>
      <c r="AY58" s="8" t="str">
        <f t="shared" si="19"/>
        <v>SALAH</v>
      </c>
      <c r="AZ58" s="8" t="str">
        <f t="shared" si="28"/>
        <v>SALAH</v>
      </c>
      <c r="BA58" s="8" t="str">
        <f t="shared" si="28"/>
        <v>SALAH</v>
      </c>
      <c r="BB58" s="8" t="str">
        <f t="shared" si="20"/>
        <v>SALAH</v>
      </c>
      <c r="BC58" s="8" t="str">
        <f t="shared" si="21"/>
        <v>SALAH</v>
      </c>
      <c r="BD58" s="8" t="str">
        <f t="shared" si="22"/>
        <v>SALAH</v>
      </c>
      <c r="BE58" s="8" t="str">
        <f t="shared" si="29"/>
        <v>BENAR</v>
      </c>
      <c r="BF58" s="11" t="str">
        <f t="shared" si="23"/>
        <v>SALAH</v>
      </c>
      <c r="BG58" s="35">
        <f t="shared" si="24"/>
        <v>5</v>
      </c>
      <c r="BH58" s="1">
        <f t="shared" si="25"/>
        <v>20</v>
      </c>
      <c r="BI58" s="2">
        <f t="shared" si="26"/>
        <v>20</v>
      </c>
    </row>
    <row r="59" spans="1:61" x14ac:dyDescent="0.3">
      <c r="A59" s="23">
        <v>55</v>
      </c>
      <c r="B59" s="1" t="s">
        <v>37</v>
      </c>
      <c r="C59" s="1">
        <v>39</v>
      </c>
      <c r="D59" s="1" t="s">
        <v>35</v>
      </c>
      <c r="E59" s="1">
        <v>11</v>
      </c>
      <c r="F59" s="20" t="s">
        <v>36</v>
      </c>
      <c r="G59" s="17" t="s">
        <v>16</v>
      </c>
      <c r="H59" s="1" t="s">
        <v>16</v>
      </c>
      <c r="I59" s="1" t="s">
        <v>16</v>
      </c>
      <c r="J59" s="1" t="s">
        <v>18</v>
      </c>
      <c r="K59" s="1" t="s">
        <v>19</v>
      </c>
      <c r="L59" s="1" t="s">
        <v>19</v>
      </c>
      <c r="M59" s="1" t="s">
        <v>19</v>
      </c>
      <c r="N59" s="1" t="s">
        <v>19</v>
      </c>
      <c r="O59" s="1" t="s">
        <v>16</v>
      </c>
      <c r="P59" s="1" t="s">
        <v>19</v>
      </c>
      <c r="Q59" s="1" t="s">
        <v>16</v>
      </c>
      <c r="R59" s="1" t="s">
        <v>19</v>
      </c>
      <c r="S59" s="1" t="s">
        <v>16</v>
      </c>
      <c r="T59" s="1" t="s">
        <v>19</v>
      </c>
      <c r="U59" s="1" t="s">
        <v>19</v>
      </c>
      <c r="V59" s="1" t="s">
        <v>19</v>
      </c>
      <c r="W59" s="1" t="s">
        <v>19</v>
      </c>
      <c r="X59" s="1" t="s">
        <v>19</v>
      </c>
      <c r="Y59" s="1" t="s">
        <v>19</v>
      </c>
      <c r="Z59" s="1" t="s">
        <v>19</v>
      </c>
      <c r="AA59" s="1" t="s">
        <v>19</v>
      </c>
      <c r="AB59" s="1" t="s">
        <v>19</v>
      </c>
      <c r="AC59" s="1" t="s">
        <v>16</v>
      </c>
      <c r="AD59" s="1" t="s">
        <v>19</v>
      </c>
      <c r="AE59" s="1" t="s">
        <v>19</v>
      </c>
      <c r="AF59" s="1" t="s">
        <v>19</v>
      </c>
      <c r="AG59" s="5" t="s">
        <v>19</v>
      </c>
      <c r="AH59" s="10" t="str">
        <f t="shared" si="27"/>
        <v>BENAR</v>
      </c>
      <c r="AI59" s="8" t="str">
        <f t="shared" si="3"/>
        <v>SALAH</v>
      </c>
      <c r="AJ59" s="8" t="str">
        <f t="shared" si="4"/>
        <v>SALAH</v>
      </c>
      <c r="AK59" s="8" t="str">
        <f t="shared" si="5"/>
        <v>SALAH</v>
      </c>
      <c r="AL59" s="8" t="str">
        <f t="shared" si="6"/>
        <v>SALAH</v>
      </c>
      <c r="AM59" s="8" t="str">
        <f t="shared" si="7"/>
        <v>SALAH</v>
      </c>
      <c r="AN59" s="8" t="str">
        <f t="shared" si="8"/>
        <v>BENAR</v>
      </c>
      <c r="AO59" s="8" t="str">
        <f t="shared" si="9"/>
        <v>SALAH</v>
      </c>
      <c r="AP59" s="8" t="str">
        <f t="shared" si="10"/>
        <v>BENAR</v>
      </c>
      <c r="AQ59" s="8" t="str">
        <f t="shared" si="11"/>
        <v>SALAH</v>
      </c>
      <c r="AR59" s="8" t="str">
        <f t="shared" si="12"/>
        <v>BENAR</v>
      </c>
      <c r="AS59" s="8" t="str">
        <f t="shared" si="13"/>
        <v>BENAR</v>
      </c>
      <c r="AT59" s="8" t="str">
        <f t="shared" si="14"/>
        <v>SALAH</v>
      </c>
      <c r="AU59" s="8" t="str">
        <f t="shared" si="15"/>
        <v>SALAH</v>
      </c>
      <c r="AV59" s="8" t="str">
        <f t="shared" si="16"/>
        <v>SALAH</v>
      </c>
      <c r="AW59" s="8" t="str">
        <f t="shared" si="17"/>
        <v>SALAH</v>
      </c>
      <c r="AX59" s="8" t="str">
        <f t="shared" si="18"/>
        <v>SALAH</v>
      </c>
      <c r="AY59" s="8" t="str">
        <f t="shared" si="19"/>
        <v>BENAR</v>
      </c>
      <c r="AZ59" s="8" t="str">
        <f t="shared" si="28"/>
        <v>SALAH</v>
      </c>
      <c r="BA59" s="8" t="str">
        <f t="shared" si="28"/>
        <v>SALAH</v>
      </c>
      <c r="BB59" s="8" t="str">
        <f t="shared" si="20"/>
        <v>SALAH</v>
      </c>
      <c r="BC59" s="8" t="str">
        <f t="shared" si="21"/>
        <v>SALAH</v>
      </c>
      <c r="BD59" s="8" t="str">
        <f t="shared" si="22"/>
        <v>BENAR</v>
      </c>
      <c r="BE59" s="8" t="str">
        <f t="shared" si="29"/>
        <v>SALAH</v>
      </c>
      <c r="BF59" s="11" t="str">
        <f t="shared" si="23"/>
        <v>BENAR</v>
      </c>
      <c r="BG59" s="35">
        <f t="shared" si="24"/>
        <v>8</v>
      </c>
      <c r="BH59" s="1">
        <f t="shared" si="25"/>
        <v>17</v>
      </c>
      <c r="BI59" s="2">
        <f t="shared" si="26"/>
        <v>32</v>
      </c>
    </row>
    <row r="60" spans="1:61" x14ac:dyDescent="0.3">
      <c r="A60" s="23">
        <v>56</v>
      </c>
      <c r="B60" s="1" t="s">
        <v>37</v>
      </c>
      <c r="C60" s="1">
        <v>41</v>
      </c>
      <c r="D60" s="1" t="s">
        <v>35</v>
      </c>
      <c r="E60" s="1">
        <v>12</v>
      </c>
      <c r="F60" s="20" t="s">
        <v>36</v>
      </c>
      <c r="G60" s="17" t="s">
        <v>16</v>
      </c>
      <c r="H60" s="1" t="s">
        <v>16</v>
      </c>
      <c r="I60" s="1" t="s">
        <v>16</v>
      </c>
      <c r="J60" s="1" t="s">
        <v>18</v>
      </c>
      <c r="K60" s="1" t="s">
        <v>19</v>
      </c>
      <c r="L60" s="1" t="s">
        <v>19</v>
      </c>
      <c r="M60" s="1" t="s">
        <v>16</v>
      </c>
      <c r="N60" s="1" t="s">
        <v>19</v>
      </c>
      <c r="O60" s="1" t="s">
        <v>19</v>
      </c>
      <c r="P60" s="1" t="s">
        <v>16</v>
      </c>
      <c r="Q60" s="1" t="s">
        <v>19</v>
      </c>
      <c r="R60" s="1" t="s">
        <v>19</v>
      </c>
      <c r="S60" s="1" t="s">
        <v>19</v>
      </c>
      <c r="T60" s="1" t="s">
        <v>16</v>
      </c>
      <c r="U60" s="1" t="s">
        <v>19</v>
      </c>
      <c r="V60" s="1" t="s">
        <v>16</v>
      </c>
      <c r="W60" s="1" t="s">
        <v>16</v>
      </c>
      <c r="X60" s="1" t="s">
        <v>19</v>
      </c>
      <c r="Y60" s="1" t="s">
        <v>19</v>
      </c>
      <c r="Z60" s="1" t="s">
        <v>16</v>
      </c>
      <c r="AA60" s="1" t="s">
        <v>19</v>
      </c>
      <c r="AB60" s="1" t="s">
        <v>19</v>
      </c>
      <c r="AC60" s="1" t="s">
        <v>16</v>
      </c>
      <c r="AD60" s="1" t="s">
        <v>19</v>
      </c>
      <c r="AE60" s="1" t="s">
        <v>16</v>
      </c>
      <c r="AF60" s="1" t="s">
        <v>19</v>
      </c>
      <c r="AG60" s="5" t="s">
        <v>19</v>
      </c>
      <c r="AH60" s="10" t="str">
        <f t="shared" si="27"/>
        <v>BENAR</v>
      </c>
      <c r="AI60" s="8" t="str">
        <f t="shared" si="3"/>
        <v>SALAH</v>
      </c>
      <c r="AJ60" s="8" t="str">
        <f t="shared" si="4"/>
        <v>SALAH</v>
      </c>
      <c r="AK60" s="8" t="str">
        <f t="shared" si="5"/>
        <v>SALAH</v>
      </c>
      <c r="AL60" s="8" t="str">
        <f t="shared" si="6"/>
        <v>BENAR</v>
      </c>
      <c r="AM60" s="8" t="str">
        <f t="shared" si="7"/>
        <v>SALAH</v>
      </c>
      <c r="AN60" s="8" t="str">
        <f t="shared" si="8"/>
        <v>SALAH</v>
      </c>
      <c r="AO60" s="8" t="str">
        <f t="shared" si="9"/>
        <v>BENAR</v>
      </c>
      <c r="AP60" s="8" t="str">
        <f t="shared" si="10"/>
        <v>SALAH</v>
      </c>
      <c r="AQ60" s="8" t="str">
        <f t="shared" si="11"/>
        <v>SALAH</v>
      </c>
      <c r="AR60" s="8" t="str">
        <f t="shared" si="12"/>
        <v>SALAH</v>
      </c>
      <c r="AS60" s="8" t="str">
        <f t="shared" si="13"/>
        <v>SALAH</v>
      </c>
      <c r="AT60" s="8" t="str">
        <f t="shared" si="14"/>
        <v>SALAH</v>
      </c>
      <c r="AU60" s="8" t="str">
        <f t="shared" si="15"/>
        <v>BENAR</v>
      </c>
      <c r="AV60" s="8" t="str">
        <f t="shared" si="16"/>
        <v>BENAR</v>
      </c>
      <c r="AW60" s="8" t="str">
        <f t="shared" si="17"/>
        <v>SALAH</v>
      </c>
      <c r="AX60" s="8" t="str">
        <f t="shared" si="18"/>
        <v>SALAH</v>
      </c>
      <c r="AY60" s="8" t="str">
        <f t="shared" si="19"/>
        <v>SALAH</v>
      </c>
      <c r="AZ60" s="8" t="str">
        <f t="shared" si="28"/>
        <v>SALAH</v>
      </c>
      <c r="BA60" s="8" t="str">
        <f t="shared" si="28"/>
        <v>SALAH</v>
      </c>
      <c r="BB60" s="8" t="str">
        <f t="shared" si="20"/>
        <v>SALAH</v>
      </c>
      <c r="BC60" s="8" t="str">
        <f t="shared" si="21"/>
        <v>SALAH</v>
      </c>
      <c r="BD60" s="8" t="str">
        <f t="shared" si="22"/>
        <v>SALAH</v>
      </c>
      <c r="BE60" s="8" t="str">
        <f t="shared" si="29"/>
        <v>SALAH</v>
      </c>
      <c r="BF60" s="11" t="str">
        <f t="shared" si="23"/>
        <v>BENAR</v>
      </c>
      <c r="BG60" s="35">
        <f t="shared" si="24"/>
        <v>6</v>
      </c>
      <c r="BH60" s="1">
        <f t="shared" si="25"/>
        <v>19</v>
      </c>
      <c r="BI60" s="2">
        <f t="shared" si="26"/>
        <v>24</v>
      </c>
    </row>
    <row r="61" spans="1:61" x14ac:dyDescent="0.3">
      <c r="A61" s="23">
        <v>57</v>
      </c>
      <c r="B61" s="1" t="s">
        <v>37</v>
      </c>
      <c r="C61" s="1">
        <v>46</v>
      </c>
      <c r="D61" s="1" t="s">
        <v>35</v>
      </c>
      <c r="E61" s="1">
        <v>5.5</v>
      </c>
      <c r="F61" s="20" t="s">
        <v>36</v>
      </c>
      <c r="G61" s="17" t="s">
        <v>19</v>
      </c>
      <c r="H61" s="1" t="s">
        <v>16</v>
      </c>
      <c r="I61" s="1" t="s">
        <v>18</v>
      </c>
      <c r="J61" s="1" t="s">
        <v>18</v>
      </c>
      <c r="K61" s="1" t="s">
        <v>16</v>
      </c>
      <c r="L61" s="1" t="s">
        <v>16</v>
      </c>
      <c r="M61" s="1" t="s">
        <v>19</v>
      </c>
      <c r="N61" s="1" t="s">
        <v>19</v>
      </c>
      <c r="O61" s="1" t="s">
        <v>19</v>
      </c>
      <c r="P61" s="1" t="s">
        <v>16</v>
      </c>
      <c r="Q61" s="1" t="s">
        <v>19</v>
      </c>
      <c r="R61" s="1" t="s">
        <v>19</v>
      </c>
      <c r="S61" s="1" t="s">
        <v>16</v>
      </c>
      <c r="T61" s="1" t="s">
        <v>19</v>
      </c>
      <c r="U61" s="1" t="s">
        <v>16</v>
      </c>
      <c r="V61" s="1" t="s">
        <v>19</v>
      </c>
      <c r="W61" s="1" t="s">
        <v>16</v>
      </c>
      <c r="X61" s="1" t="s">
        <v>19</v>
      </c>
      <c r="Y61" s="1" t="s">
        <v>19</v>
      </c>
      <c r="Z61" s="1" t="s">
        <v>16</v>
      </c>
      <c r="AA61" s="1" t="s">
        <v>19</v>
      </c>
      <c r="AB61" s="1" t="s">
        <v>16</v>
      </c>
      <c r="AC61" s="1" t="s">
        <v>19</v>
      </c>
      <c r="AD61" s="1" t="s">
        <v>19</v>
      </c>
      <c r="AE61" s="1" t="s">
        <v>19</v>
      </c>
      <c r="AF61" s="1" t="s">
        <v>16</v>
      </c>
      <c r="AG61" s="5" t="s">
        <v>16</v>
      </c>
      <c r="AH61" s="10" t="str">
        <f t="shared" si="27"/>
        <v>SALAH</v>
      </c>
      <c r="AI61" s="8" t="str">
        <f t="shared" si="3"/>
        <v>SALAH</v>
      </c>
      <c r="AJ61" s="8" t="str">
        <f t="shared" si="4"/>
        <v>BENAR</v>
      </c>
      <c r="AK61" s="8" t="str">
        <f t="shared" si="5"/>
        <v>BENAR</v>
      </c>
      <c r="AL61" s="8" t="str">
        <f t="shared" si="6"/>
        <v>SALAH</v>
      </c>
      <c r="AM61" s="8" t="str">
        <f t="shared" si="7"/>
        <v>SALAH</v>
      </c>
      <c r="AN61" s="8" t="str">
        <f t="shared" si="8"/>
        <v>SALAH</v>
      </c>
      <c r="AO61" s="8" t="str">
        <f t="shared" si="9"/>
        <v>BENAR</v>
      </c>
      <c r="AP61" s="8" t="str">
        <f t="shared" si="10"/>
        <v>SALAH</v>
      </c>
      <c r="AQ61" s="8" t="str">
        <f t="shared" si="11"/>
        <v>SALAH</v>
      </c>
      <c r="AR61" s="8" t="str">
        <f t="shared" si="12"/>
        <v>BENAR</v>
      </c>
      <c r="AS61" s="8" t="str">
        <f t="shared" si="13"/>
        <v>BENAR</v>
      </c>
      <c r="AT61" s="8" t="str">
        <f t="shared" si="14"/>
        <v>BENAR</v>
      </c>
      <c r="AU61" s="8" t="str">
        <f t="shared" si="15"/>
        <v>SALAH</v>
      </c>
      <c r="AV61" s="8" t="str">
        <f t="shared" si="16"/>
        <v>BENAR</v>
      </c>
      <c r="AW61" s="8" t="str">
        <f t="shared" si="17"/>
        <v>SALAH</v>
      </c>
      <c r="AX61" s="8" t="str">
        <f t="shared" si="18"/>
        <v>SALAH</v>
      </c>
      <c r="AY61" s="8" t="str">
        <f t="shared" si="19"/>
        <v>SALAH</v>
      </c>
      <c r="AZ61" s="8" t="str">
        <f t="shared" si="28"/>
        <v>SALAH</v>
      </c>
      <c r="BA61" s="8" t="str">
        <f t="shared" si="28"/>
        <v>BENAR</v>
      </c>
      <c r="BB61" s="8" t="str">
        <f t="shared" si="20"/>
        <v>BENAR</v>
      </c>
      <c r="BC61" s="8" t="str">
        <f t="shared" si="21"/>
        <v>SALAH</v>
      </c>
      <c r="BD61" s="8" t="str">
        <f t="shared" si="22"/>
        <v>BENAR</v>
      </c>
      <c r="BE61" s="8" t="str">
        <f t="shared" si="29"/>
        <v>BENAR</v>
      </c>
      <c r="BF61" s="11" t="str">
        <f t="shared" si="23"/>
        <v>SALAH</v>
      </c>
      <c r="BG61" s="35">
        <f t="shared" si="24"/>
        <v>11</v>
      </c>
      <c r="BH61" s="1">
        <f t="shared" si="25"/>
        <v>14</v>
      </c>
      <c r="BI61" s="2">
        <f t="shared" si="26"/>
        <v>44</v>
      </c>
    </row>
    <row r="62" spans="1:61" x14ac:dyDescent="0.3">
      <c r="A62" s="23">
        <v>58</v>
      </c>
      <c r="B62" s="1" t="s">
        <v>37</v>
      </c>
      <c r="C62" s="1">
        <v>37</v>
      </c>
      <c r="D62" s="1" t="s">
        <v>35</v>
      </c>
      <c r="E62" s="1">
        <v>9</v>
      </c>
      <c r="F62" s="20" t="s">
        <v>36</v>
      </c>
      <c r="G62" s="17" t="s">
        <v>16</v>
      </c>
      <c r="H62" s="1" t="s">
        <v>16</v>
      </c>
      <c r="I62" s="1" t="s">
        <v>17</v>
      </c>
      <c r="J62" s="1" t="s">
        <v>17</v>
      </c>
      <c r="K62" s="1" t="s">
        <v>16</v>
      </c>
      <c r="L62" s="1" t="s">
        <v>19</v>
      </c>
      <c r="M62" s="1" t="s">
        <v>19</v>
      </c>
      <c r="N62" s="1" t="s">
        <v>19</v>
      </c>
      <c r="O62" s="1" t="s">
        <v>19</v>
      </c>
      <c r="P62" s="1" t="s">
        <v>19</v>
      </c>
      <c r="Q62" s="1" t="s">
        <v>16</v>
      </c>
      <c r="R62" s="1" t="s">
        <v>19</v>
      </c>
      <c r="S62" s="1" t="s">
        <v>19</v>
      </c>
      <c r="T62" s="1" t="s">
        <v>19</v>
      </c>
      <c r="U62" s="1" t="s">
        <v>19</v>
      </c>
      <c r="V62" s="1" t="s">
        <v>19</v>
      </c>
      <c r="W62" s="1" t="s">
        <v>19</v>
      </c>
      <c r="X62" s="1" t="s">
        <v>19</v>
      </c>
      <c r="Y62" s="1" t="s">
        <v>19</v>
      </c>
      <c r="Z62" s="1" t="s">
        <v>16</v>
      </c>
      <c r="AA62" s="1" t="s">
        <v>16</v>
      </c>
      <c r="AB62" s="1" t="s">
        <v>19</v>
      </c>
      <c r="AC62" s="1" t="s">
        <v>16</v>
      </c>
      <c r="AD62" s="1" t="s">
        <v>16</v>
      </c>
      <c r="AE62" s="1" t="s">
        <v>16</v>
      </c>
      <c r="AF62" s="1" t="s">
        <v>16</v>
      </c>
      <c r="AG62" s="5" t="s">
        <v>16</v>
      </c>
      <c r="AH62" s="10" t="str">
        <f t="shared" si="27"/>
        <v>SALAH</v>
      </c>
      <c r="AI62" s="8" t="str">
        <f t="shared" si="3"/>
        <v>BENAR</v>
      </c>
      <c r="AJ62" s="8" t="str">
        <f t="shared" si="4"/>
        <v>BENAR</v>
      </c>
      <c r="AK62" s="8" t="str">
        <f t="shared" si="5"/>
        <v>SALAH</v>
      </c>
      <c r="AL62" s="8" t="str">
        <f t="shared" si="6"/>
        <v>SALAH</v>
      </c>
      <c r="AM62" s="8" t="str">
        <f t="shared" si="7"/>
        <v>SALAH</v>
      </c>
      <c r="AN62" s="8" t="str">
        <f t="shared" si="8"/>
        <v>SALAH</v>
      </c>
      <c r="AO62" s="8" t="str">
        <f t="shared" si="9"/>
        <v>SALAH</v>
      </c>
      <c r="AP62" s="8" t="str">
        <f t="shared" si="10"/>
        <v>BENAR</v>
      </c>
      <c r="AQ62" s="8" t="str">
        <f t="shared" si="11"/>
        <v>SALAH</v>
      </c>
      <c r="AR62" s="8" t="str">
        <f t="shared" si="12"/>
        <v>SALAH</v>
      </c>
      <c r="AS62" s="8" t="str">
        <f t="shared" si="13"/>
        <v>BENAR</v>
      </c>
      <c r="AT62" s="8" t="str">
        <f t="shared" si="14"/>
        <v>SALAH</v>
      </c>
      <c r="AU62" s="8" t="str">
        <f t="shared" si="15"/>
        <v>SALAH</v>
      </c>
      <c r="AV62" s="8" t="str">
        <f t="shared" si="16"/>
        <v>SALAH</v>
      </c>
      <c r="AW62" s="8" t="str">
        <f t="shared" si="17"/>
        <v>SALAH</v>
      </c>
      <c r="AX62" s="8" t="str">
        <f t="shared" si="18"/>
        <v>SALAH</v>
      </c>
      <c r="AY62" s="8" t="str">
        <f t="shared" si="19"/>
        <v>SALAH</v>
      </c>
      <c r="AZ62" s="8" t="str">
        <f t="shared" si="28"/>
        <v>BENAR</v>
      </c>
      <c r="BA62" s="8" t="str">
        <f t="shared" si="28"/>
        <v>SALAH</v>
      </c>
      <c r="BB62" s="8" t="str">
        <f t="shared" si="20"/>
        <v>SALAH</v>
      </c>
      <c r="BC62" s="8" t="str">
        <f t="shared" si="21"/>
        <v>BENAR</v>
      </c>
      <c r="BD62" s="8" t="str">
        <f t="shared" si="22"/>
        <v>SALAH</v>
      </c>
      <c r="BE62" s="8" t="str">
        <f t="shared" si="29"/>
        <v>BENAR</v>
      </c>
      <c r="BF62" s="11" t="str">
        <f t="shared" si="23"/>
        <v>SALAH</v>
      </c>
      <c r="BG62" s="35">
        <f t="shared" si="24"/>
        <v>7</v>
      </c>
      <c r="BH62" s="1">
        <f t="shared" si="25"/>
        <v>18</v>
      </c>
      <c r="BI62" s="2">
        <f t="shared" si="26"/>
        <v>28.000000000000004</v>
      </c>
    </row>
    <row r="63" spans="1:61" x14ac:dyDescent="0.3">
      <c r="A63" s="23">
        <v>59</v>
      </c>
      <c r="B63" s="1" t="s">
        <v>37</v>
      </c>
      <c r="C63" s="1">
        <v>39</v>
      </c>
      <c r="D63" s="1" t="s">
        <v>35</v>
      </c>
      <c r="E63" s="1">
        <v>14</v>
      </c>
      <c r="F63" s="20" t="s">
        <v>36</v>
      </c>
      <c r="G63" s="17" t="s">
        <v>16</v>
      </c>
      <c r="H63" s="1" t="s">
        <v>16</v>
      </c>
      <c r="I63" s="1" t="s">
        <v>16</v>
      </c>
      <c r="J63" s="1" t="s">
        <v>18</v>
      </c>
      <c r="K63" s="1" t="s">
        <v>16</v>
      </c>
      <c r="L63" s="1" t="s">
        <v>19</v>
      </c>
      <c r="M63" s="1" t="s">
        <v>19</v>
      </c>
      <c r="N63" s="1" t="s">
        <v>19</v>
      </c>
      <c r="O63" s="1" t="s">
        <v>19</v>
      </c>
      <c r="P63" s="1" t="s">
        <v>19</v>
      </c>
      <c r="Q63" s="1" t="s">
        <v>19</v>
      </c>
      <c r="R63" s="1" t="s">
        <v>19</v>
      </c>
      <c r="S63" s="1" t="s">
        <v>16</v>
      </c>
      <c r="T63" s="1" t="s">
        <v>19</v>
      </c>
      <c r="U63" s="1" t="s">
        <v>19</v>
      </c>
      <c r="V63" s="1" t="s">
        <v>19</v>
      </c>
      <c r="W63" s="1" t="s">
        <v>19</v>
      </c>
      <c r="X63" s="1" t="s">
        <v>19</v>
      </c>
      <c r="Y63" s="1" t="s">
        <v>19</v>
      </c>
      <c r="Z63" s="1" t="s">
        <v>19</v>
      </c>
      <c r="AA63" s="1" t="s">
        <v>19</v>
      </c>
      <c r="AB63" s="1" t="s">
        <v>19</v>
      </c>
      <c r="AC63" s="1" t="s">
        <v>19</v>
      </c>
      <c r="AD63" s="1" t="s">
        <v>19</v>
      </c>
      <c r="AE63" s="1" t="s">
        <v>16</v>
      </c>
      <c r="AF63" s="1" t="s">
        <v>16</v>
      </c>
      <c r="AG63" s="5" t="s">
        <v>16</v>
      </c>
      <c r="AH63" s="10" t="str">
        <f t="shared" si="27"/>
        <v>BENAR</v>
      </c>
      <c r="AI63" s="8" t="str">
        <f t="shared" si="3"/>
        <v>SALAH</v>
      </c>
      <c r="AJ63" s="8" t="str">
        <f t="shared" si="4"/>
        <v>BENAR</v>
      </c>
      <c r="AK63" s="8" t="str">
        <f t="shared" si="5"/>
        <v>SALAH</v>
      </c>
      <c r="AL63" s="8" t="str">
        <f t="shared" si="6"/>
        <v>SALAH</v>
      </c>
      <c r="AM63" s="8" t="str">
        <f t="shared" si="7"/>
        <v>SALAH</v>
      </c>
      <c r="AN63" s="8" t="str">
        <f t="shared" si="8"/>
        <v>SALAH</v>
      </c>
      <c r="AO63" s="8" t="str">
        <f t="shared" si="9"/>
        <v>SALAH</v>
      </c>
      <c r="AP63" s="8" t="str">
        <f t="shared" si="10"/>
        <v>SALAH</v>
      </c>
      <c r="AQ63" s="8" t="str">
        <f t="shared" si="11"/>
        <v>SALAH</v>
      </c>
      <c r="AR63" s="8" t="str">
        <f t="shared" si="12"/>
        <v>BENAR</v>
      </c>
      <c r="AS63" s="8" t="str">
        <f t="shared" si="13"/>
        <v>BENAR</v>
      </c>
      <c r="AT63" s="8" t="str">
        <f t="shared" si="14"/>
        <v>SALAH</v>
      </c>
      <c r="AU63" s="8" t="str">
        <f t="shared" si="15"/>
        <v>SALAH</v>
      </c>
      <c r="AV63" s="8" t="str">
        <f t="shared" si="16"/>
        <v>SALAH</v>
      </c>
      <c r="AW63" s="8" t="str">
        <f t="shared" si="17"/>
        <v>SALAH</v>
      </c>
      <c r="AX63" s="8" t="str">
        <f t="shared" si="18"/>
        <v>SALAH</v>
      </c>
      <c r="AY63" s="8" t="str">
        <f t="shared" si="19"/>
        <v>BENAR</v>
      </c>
      <c r="AZ63" s="8" t="str">
        <f t="shared" si="28"/>
        <v>SALAH</v>
      </c>
      <c r="BA63" s="8" t="str">
        <f t="shared" si="28"/>
        <v>SALAH</v>
      </c>
      <c r="BB63" s="8" t="str">
        <f t="shared" si="20"/>
        <v>BENAR</v>
      </c>
      <c r="BC63" s="8" t="str">
        <f t="shared" si="21"/>
        <v>SALAH</v>
      </c>
      <c r="BD63" s="8" t="str">
        <f t="shared" si="22"/>
        <v>SALAH</v>
      </c>
      <c r="BE63" s="8" t="str">
        <f t="shared" si="29"/>
        <v>BENAR</v>
      </c>
      <c r="BF63" s="11" t="str">
        <f t="shared" si="23"/>
        <v>SALAH</v>
      </c>
      <c r="BG63" s="35">
        <f t="shared" si="24"/>
        <v>7</v>
      </c>
      <c r="BH63" s="1">
        <f t="shared" si="25"/>
        <v>18</v>
      </c>
      <c r="BI63" s="2">
        <f t="shared" si="26"/>
        <v>28.000000000000004</v>
      </c>
    </row>
    <row r="64" spans="1:61" ht="15" thickBot="1" x14ac:dyDescent="0.35">
      <c r="A64" s="24">
        <v>60</v>
      </c>
      <c r="B64" s="3" t="s">
        <v>37</v>
      </c>
      <c r="C64" s="3">
        <v>41</v>
      </c>
      <c r="D64" s="3" t="s">
        <v>35</v>
      </c>
      <c r="E64" s="3">
        <v>18</v>
      </c>
      <c r="F64" s="21" t="s">
        <v>36</v>
      </c>
      <c r="G64" s="18" t="s">
        <v>16</v>
      </c>
      <c r="H64" s="3" t="s">
        <v>16</v>
      </c>
      <c r="I64" s="3" t="s">
        <v>17</v>
      </c>
      <c r="J64" s="3" t="s">
        <v>17</v>
      </c>
      <c r="K64" s="3" t="s">
        <v>16</v>
      </c>
      <c r="L64" s="3" t="s">
        <v>19</v>
      </c>
      <c r="M64" s="3" t="s">
        <v>19</v>
      </c>
      <c r="N64" s="3" t="s">
        <v>16</v>
      </c>
      <c r="O64" s="3" t="s">
        <v>19</v>
      </c>
      <c r="P64" s="3" t="s">
        <v>16</v>
      </c>
      <c r="Q64" s="3" t="s">
        <v>19</v>
      </c>
      <c r="R64" s="3" t="s">
        <v>16</v>
      </c>
      <c r="S64" s="3" t="s">
        <v>19</v>
      </c>
      <c r="T64" s="3" t="s">
        <v>16</v>
      </c>
      <c r="U64" s="3" t="s">
        <v>19</v>
      </c>
      <c r="V64" s="3" t="s">
        <v>19</v>
      </c>
      <c r="W64" s="3" t="s">
        <v>16</v>
      </c>
      <c r="X64" s="3" t="s">
        <v>19</v>
      </c>
      <c r="Y64" s="3" t="s">
        <v>19</v>
      </c>
      <c r="Z64" s="3" t="s">
        <v>16</v>
      </c>
      <c r="AA64" s="3" t="s">
        <v>19</v>
      </c>
      <c r="AB64" s="3" t="s">
        <v>19</v>
      </c>
      <c r="AC64" s="3" t="s">
        <v>16</v>
      </c>
      <c r="AD64" s="3" t="s">
        <v>19</v>
      </c>
      <c r="AE64" s="3" t="s">
        <v>16</v>
      </c>
      <c r="AF64" s="3" t="s">
        <v>16</v>
      </c>
      <c r="AG64" s="6" t="s">
        <v>16</v>
      </c>
      <c r="AH64" s="7" t="str">
        <f t="shared" si="27"/>
        <v>SALAH</v>
      </c>
      <c r="AI64" s="3" t="str">
        <f t="shared" si="3"/>
        <v>BENAR</v>
      </c>
      <c r="AJ64" s="3" t="str">
        <f t="shared" si="4"/>
        <v>BENAR</v>
      </c>
      <c r="AK64" s="3" t="str">
        <f t="shared" si="5"/>
        <v>SALAH</v>
      </c>
      <c r="AL64" s="3" t="str">
        <f t="shared" si="6"/>
        <v>SALAH</v>
      </c>
      <c r="AM64" s="3" t="str">
        <f t="shared" si="7"/>
        <v>BENAR</v>
      </c>
      <c r="AN64" s="3" t="str">
        <f t="shared" si="8"/>
        <v>SALAH</v>
      </c>
      <c r="AO64" s="3" t="str">
        <f t="shared" si="9"/>
        <v>BENAR</v>
      </c>
      <c r="AP64" s="3" t="str">
        <f t="shared" si="10"/>
        <v>SALAH</v>
      </c>
      <c r="AQ64" s="3" t="str">
        <f t="shared" si="11"/>
        <v>BENAR</v>
      </c>
      <c r="AR64" s="3" t="str">
        <f t="shared" si="12"/>
        <v>SALAH</v>
      </c>
      <c r="AS64" s="3" t="str">
        <f t="shared" si="13"/>
        <v>SALAH</v>
      </c>
      <c r="AT64" s="3" t="str">
        <f t="shared" si="14"/>
        <v>SALAH</v>
      </c>
      <c r="AU64" s="3" t="str">
        <f t="shared" si="15"/>
        <v>SALAH</v>
      </c>
      <c r="AV64" s="3" t="str">
        <f t="shared" si="16"/>
        <v>BENAR</v>
      </c>
      <c r="AW64" s="3" t="str">
        <f t="shared" si="17"/>
        <v>SALAH</v>
      </c>
      <c r="AX64" s="3" t="str">
        <f t="shared" si="18"/>
        <v>SALAH</v>
      </c>
      <c r="AY64" s="3" t="str">
        <f t="shared" si="19"/>
        <v>SALAH</v>
      </c>
      <c r="AZ64" s="3" t="str">
        <f t="shared" si="28"/>
        <v>SALAH</v>
      </c>
      <c r="BA64" s="3" t="str">
        <f t="shared" si="28"/>
        <v>SALAH</v>
      </c>
      <c r="BB64" s="3" t="str">
        <f t="shared" si="20"/>
        <v>SALAH</v>
      </c>
      <c r="BC64" s="3" t="str">
        <f t="shared" si="21"/>
        <v>SALAH</v>
      </c>
      <c r="BD64" s="3" t="str">
        <f t="shared" si="22"/>
        <v>SALAH</v>
      </c>
      <c r="BE64" s="3" t="str">
        <f t="shared" si="29"/>
        <v>BENAR</v>
      </c>
      <c r="BF64" s="4" t="str">
        <f t="shared" si="23"/>
        <v>SALAH</v>
      </c>
      <c r="BG64" s="36">
        <f t="shared" si="24"/>
        <v>7</v>
      </c>
      <c r="BH64" s="3">
        <f t="shared" si="25"/>
        <v>18</v>
      </c>
      <c r="BI64" s="4">
        <f t="shared" si="26"/>
        <v>28.000000000000004</v>
      </c>
    </row>
    <row r="1048576" spans="6:6" x14ac:dyDescent="0.3">
      <c r="F1048576" s="20"/>
    </row>
  </sheetData>
  <mergeCells count="29">
    <mergeCell ref="BG2:BG4"/>
    <mergeCell ref="BH2:BH4"/>
    <mergeCell ref="BI2:BI4"/>
    <mergeCell ref="A2:A4"/>
    <mergeCell ref="W3:W4"/>
    <mergeCell ref="G2:AG2"/>
    <mergeCell ref="F2:F4"/>
    <mergeCell ref="E2:E4"/>
    <mergeCell ref="D2:D4"/>
    <mergeCell ref="C2:C4"/>
    <mergeCell ref="J3:J4"/>
    <mergeCell ref="O3:R3"/>
    <mergeCell ref="K3:N3"/>
    <mergeCell ref="G3:G4"/>
    <mergeCell ref="H3:H4"/>
    <mergeCell ref="I3:I4"/>
    <mergeCell ref="B2:B4"/>
    <mergeCell ref="AH2:BF2"/>
    <mergeCell ref="S3:V3"/>
    <mergeCell ref="AR3:AU3"/>
    <mergeCell ref="X3:AC3"/>
    <mergeCell ref="AD3:AG3"/>
    <mergeCell ref="AW3:BB3"/>
    <mergeCell ref="BC3:BF3"/>
    <mergeCell ref="AN3:AQ3"/>
    <mergeCell ref="AV3:AV4"/>
    <mergeCell ref="AH3:AH4"/>
    <mergeCell ref="AI3:AI4"/>
    <mergeCell ref="AJ3:AM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64"/>
  <sheetViews>
    <sheetView zoomScale="85" zoomScaleNormal="85" workbookViewId="0">
      <pane ySplit="4" topLeftCell="A5" activePane="bottomLeft" state="frozen"/>
      <selection pane="bottomLeft" activeCell="H8" sqref="H8:AE34"/>
    </sheetView>
  </sheetViews>
  <sheetFormatPr defaultRowHeight="14.4" x14ac:dyDescent="0.3"/>
  <cols>
    <col min="1" max="1" width="4.6640625" customWidth="1"/>
    <col min="2" max="3" width="5.6640625" customWidth="1"/>
    <col min="6" max="6" width="15.88671875" customWidth="1"/>
    <col min="7" max="31" width="5.6640625" customWidth="1"/>
    <col min="32" max="52" width="9.109375" customWidth="1"/>
  </cols>
  <sheetData>
    <row r="1" spans="1:59" ht="15" thickBot="1" x14ac:dyDescent="0.35"/>
    <row r="2" spans="1:59" ht="15" thickBot="1" x14ac:dyDescent="0.35">
      <c r="A2" s="72" t="s">
        <v>0</v>
      </c>
      <c r="B2" s="54" t="s">
        <v>1</v>
      </c>
      <c r="C2" s="54" t="s">
        <v>2</v>
      </c>
      <c r="D2" s="54" t="s">
        <v>3</v>
      </c>
      <c r="E2" s="68" t="s">
        <v>4</v>
      </c>
      <c r="F2" s="74" t="s">
        <v>5</v>
      </c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73"/>
      <c r="AF2" s="57" t="s">
        <v>15</v>
      </c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9"/>
      <c r="BE2" s="65" t="s">
        <v>55</v>
      </c>
      <c r="BF2" s="68" t="s">
        <v>56</v>
      </c>
      <c r="BG2" s="69" t="s">
        <v>57</v>
      </c>
    </row>
    <row r="3" spans="1:59" ht="15" customHeight="1" x14ac:dyDescent="0.3">
      <c r="A3" s="66"/>
      <c r="B3" s="55"/>
      <c r="C3" s="55"/>
      <c r="D3" s="55"/>
      <c r="E3" s="77"/>
      <c r="F3" s="75"/>
      <c r="G3" s="60">
        <v>3</v>
      </c>
      <c r="H3" s="60">
        <v>4</v>
      </c>
      <c r="I3" s="60">
        <v>5</v>
      </c>
      <c r="J3" s="60"/>
      <c r="K3" s="60"/>
      <c r="L3" s="60"/>
      <c r="M3" s="60">
        <v>6</v>
      </c>
      <c r="N3" s="60"/>
      <c r="O3" s="60"/>
      <c r="P3" s="60"/>
      <c r="Q3" s="60">
        <v>7</v>
      </c>
      <c r="R3" s="60"/>
      <c r="S3" s="60"/>
      <c r="T3" s="60"/>
      <c r="U3" s="60">
        <v>8</v>
      </c>
      <c r="V3" s="60">
        <v>9</v>
      </c>
      <c r="W3" s="60"/>
      <c r="X3" s="60"/>
      <c r="Y3" s="60"/>
      <c r="Z3" s="60"/>
      <c r="AA3" s="60"/>
      <c r="AB3" s="60">
        <v>10</v>
      </c>
      <c r="AC3" s="60"/>
      <c r="AD3" s="60"/>
      <c r="AE3" s="61"/>
      <c r="AF3" s="63">
        <v>3</v>
      </c>
      <c r="AG3" s="60">
        <v>4</v>
      </c>
      <c r="AH3" s="60">
        <v>5</v>
      </c>
      <c r="AI3" s="60"/>
      <c r="AJ3" s="60"/>
      <c r="AK3" s="60"/>
      <c r="AL3" s="60">
        <v>6</v>
      </c>
      <c r="AM3" s="60"/>
      <c r="AN3" s="60"/>
      <c r="AO3" s="60"/>
      <c r="AP3" s="60">
        <v>7</v>
      </c>
      <c r="AQ3" s="60"/>
      <c r="AR3" s="60"/>
      <c r="AS3" s="60"/>
      <c r="AT3" s="60">
        <v>8</v>
      </c>
      <c r="AU3" s="60">
        <v>9</v>
      </c>
      <c r="AV3" s="60"/>
      <c r="AW3" s="60"/>
      <c r="AX3" s="60"/>
      <c r="AY3" s="60"/>
      <c r="AZ3" s="60"/>
      <c r="BA3" s="60">
        <v>10</v>
      </c>
      <c r="BB3" s="60"/>
      <c r="BC3" s="60"/>
      <c r="BD3" s="62"/>
      <c r="BE3" s="66"/>
      <c r="BF3" s="55"/>
      <c r="BG3" s="70"/>
    </row>
    <row r="4" spans="1:59" ht="15" thickBot="1" x14ac:dyDescent="0.35">
      <c r="A4" s="67"/>
      <c r="B4" s="56"/>
      <c r="C4" s="56"/>
      <c r="D4" s="56"/>
      <c r="E4" s="78"/>
      <c r="F4" s="76"/>
      <c r="G4" s="56"/>
      <c r="H4" s="56"/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  <c r="N4" s="12" t="s">
        <v>11</v>
      </c>
      <c r="O4" s="12" t="s">
        <v>12</v>
      </c>
      <c r="P4" s="12" t="s">
        <v>13</v>
      </c>
      <c r="Q4" s="12" t="s">
        <v>20</v>
      </c>
      <c r="R4" s="12" t="s">
        <v>21</v>
      </c>
      <c r="S4" s="12" t="s">
        <v>22</v>
      </c>
      <c r="T4" s="12" t="s">
        <v>23</v>
      </c>
      <c r="U4" s="56"/>
      <c r="V4" s="13" t="s">
        <v>24</v>
      </c>
      <c r="W4" s="13" t="s">
        <v>25</v>
      </c>
      <c r="X4" s="13" t="s">
        <v>26</v>
      </c>
      <c r="Y4" s="13" t="s">
        <v>27</v>
      </c>
      <c r="Z4" s="13" t="s">
        <v>28</v>
      </c>
      <c r="AA4" s="13" t="s">
        <v>29</v>
      </c>
      <c r="AB4" s="13" t="s">
        <v>30</v>
      </c>
      <c r="AC4" s="13" t="s">
        <v>31</v>
      </c>
      <c r="AD4" s="13" t="s">
        <v>32</v>
      </c>
      <c r="AE4" s="14" t="s">
        <v>33</v>
      </c>
      <c r="AF4" s="64"/>
      <c r="AG4" s="56"/>
      <c r="AH4" s="12" t="s">
        <v>6</v>
      </c>
      <c r="AI4" s="12" t="s">
        <v>7</v>
      </c>
      <c r="AJ4" s="12" t="s">
        <v>8</v>
      </c>
      <c r="AK4" s="12" t="s">
        <v>9</v>
      </c>
      <c r="AL4" s="12" t="s">
        <v>10</v>
      </c>
      <c r="AM4" s="12" t="s">
        <v>11</v>
      </c>
      <c r="AN4" s="12" t="s">
        <v>12</v>
      </c>
      <c r="AO4" s="12" t="s">
        <v>13</v>
      </c>
      <c r="AP4" s="12" t="s">
        <v>20</v>
      </c>
      <c r="AQ4" s="12" t="s">
        <v>21</v>
      </c>
      <c r="AR4" s="12" t="s">
        <v>22</v>
      </c>
      <c r="AS4" s="12" t="s">
        <v>23</v>
      </c>
      <c r="AT4" s="56"/>
      <c r="AU4" s="13" t="s">
        <v>24</v>
      </c>
      <c r="AV4" s="13" t="s">
        <v>25</v>
      </c>
      <c r="AW4" s="13" t="s">
        <v>26</v>
      </c>
      <c r="AX4" s="13" t="s">
        <v>27</v>
      </c>
      <c r="AY4" s="13" t="s">
        <v>28</v>
      </c>
      <c r="AZ4" s="13" t="s">
        <v>29</v>
      </c>
      <c r="BA4" s="13" t="s">
        <v>30</v>
      </c>
      <c r="BB4" s="13" t="s">
        <v>31</v>
      </c>
      <c r="BC4" s="13" t="s">
        <v>32</v>
      </c>
      <c r="BD4" s="15" t="s">
        <v>33</v>
      </c>
      <c r="BE4" s="67"/>
      <c r="BF4" s="56"/>
      <c r="BG4" s="71"/>
    </row>
    <row r="5" spans="1:59" x14ac:dyDescent="0.3">
      <c r="A5" s="22">
        <v>1</v>
      </c>
      <c r="B5" s="30" t="s">
        <v>34</v>
      </c>
      <c r="C5" s="30">
        <v>31</v>
      </c>
      <c r="D5" s="30" t="s">
        <v>35</v>
      </c>
      <c r="E5" s="30">
        <v>11</v>
      </c>
      <c r="F5" s="31" t="s">
        <v>36</v>
      </c>
      <c r="G5" s="8" t="s">
        <v>16</v>
      </c>
      <c r="H5" s="8" t="s">
        <v>18</v>
      </c>
      <c r="I5" s="8" t="s">
        <v>16</v>
      </c>
      <c r="J5" s="8" t="s">
        <v>16</v>
      </c>
      <c r="K5" s="8" t="s">
        <v>16</v>
      </c>
      <c r="L5" s="8" t="s">
        <v>16</v>
      </c>
      <c r="M5" s="8" t="s">
        <v>16</v>
      </c>
      <c r="N5" s="8" t="s">
        <v>16</v>
      </c>
      <c r="O5" s="8" t="s">
        <v>16</v>
      </c>
      <c r="P5" s="8" t="s">
        <v>16</v>
      </c>
      <c r="Q5" s="8" t="s">
        <v>16</v>
      </c>
      <c r="R5" s="8" t="s">
        <v>16</v>
      </c>
      <c r="S5" s="8" t="s">
        <v>19</v>
      </c>
      <c r="T5" s="8" t="s">
        <v>16</v>
      </c>
      <c r="U5" s="8" t="s">
        <v>16</v>
      </c>
      <c r="V5" s="8" t="s">
        <v>16</v>
      </c>
      <c r="W5" s="8" t="s">
        <v>16</v>
      </c>
      <c r="X5" s="8" t="s">
        <v>19</v>
      </c>
      <c r="Y5" s="8" t="s">
        <v>19</v>
      </c>
      <c r="Z5" s="8" t="s">
        <v>16</v>
      </c>
      <c r="AA5" s="8" t="s">
        <v>19</v>
      </c>
      <c r="AB5" s="8" t="s">
        <v>16</v>
      </c>
      <c r="AC5" s="8" t="s">
        <v>16</v>
      </c>
      <c r="AD5" s="8" t="s">
        <v>16</v>
      </c>
      <c r="AE5" s="9" t="s">
        <v>16</v>
      </c>
      <c r="AF5" s="10" t="str">
        <f>IF(G5="A","BENAR","SALAH")</f>
        <v>BENAR</v>
      </c>
      <c r="AG5" s="8" t="str">
        <f>IF(H5="C","BENAR","SALAH")</f>
        <v>SALAH</v>
      </c>
      <c r="AH5" s="8" t="str">
        <f t="shared" ref="AH5:AN5" si="0">IF(I5="A","BENAR","SALAH")</f>
        <v>BENAR</v>
      </c>
      <c r="AI5" s="8" t="str">
        <f t="shared" si="0"/>
        <v>BENAR</v>
      </c>
      <c r="AJ5" s="8" t="str">
        <f t="shared" si="0"/>
        <v>BENAR</v>
      </c>
      <c r="AK5" s="8" t="str">
        <f t="shared" si="0"/>
        <v>BENAR</v>
      </c>
      <c r="AL5" s="8" t="str">
        <f>IF(M5="A","BENAR","SALAH")</f>
        <v>BENAR</v>
      </c>
      <c r="AM5" s="8" t="str">
        <f t="shared" si="0"/>
        <v>BENAR</v>
      </c>
      <c r="AN5" s="8" t="str">
        <f t="shared" si="0"/>
        <v>BENAR</v>
      </c>
      <c r="AO5" s="8" t="str">
        <f>IF(P5="A","BENAR","SALAH")</f>
        <v>BENAR</v>
      </c>
      <c r="AP5" s="8" t="str">
        <f>IF(Q5="A","BENAR","SALAH")</f>
        <v>BENAR</v>
      </c>
      <c r="AQ5" s="8" t="str">
        <f>IF(R5="B","BENAR","SALAH")</f>
        <v>SALAH</v>
      </c>
      <c r="AR5" s="8" t="str">
        <f>IF(S5="A","BENAR","SALAH")</f>
        <v>SALAH</v>
      </c>
      <c r="AS5" s="8" t="str">
        <f>IF(T5="A","BENAR","SALAH")</f>
        <v>BENAR</v>
      </c>
      <c r="AT5" s="8" t="str">
        <f>IF(U5="A","BENAR","SALAH")</f>
        <v>BENAR</v>
      </c>
      <c r="AU5" s="8" t="str">
        <f>IF(V5="A","BENAR","SALAH")</f>
        <v>BENAR</v>
      </c>
      <c r="AV5" s="8" t="str">
        <f>IF(W5="A","BENAR","SALAH")</f>
        <v>BENAR</v>
      </c>
      <c r="AW5" s="8" t="str">
        <f>IF(X5="B","BENAR","SALAH")</f>
        <v>BENAR</v>
      </c>
      <c r="AX5" s="8" t="str">
        <f>IF(Y5="A","BENAR","SALAH")</f>
        <v>SALAH</v>
      </c>
      <c r="AY5" s="8" t="str">
        <f>IF(Z5="A","BENAR","SALAH")</f>
        <v>BENAR</v>
      </c>
      <c r="AZ5" s="8" t="str">
        <f>IF(AA5="B","BENAR","SALAH")</f>
        <v>BENAR</v>
      </c>
      <c r="BA5" s="8" t="str">
        <f>IF(AB5="A","BENAR","SALAH")</f>
        <v>BENAR</v>
      </c>
      <c r="BB5" s="8" t="str">
        <f>IF(AC5="B","BENAR","SALAH")</f>
        <v>SALAH</v>
      </c>
      <c r="BC5" s="8" t="str">
        <f>IF(AD5="A","BENAR","SALAH")</f>
        <v>BENAR</v>
      </c>
      <c r="BD5" s="11" t="str">
        <f>IF(AE5="B","BENAR","SALAH")</f>
        <v>SALAH</v>
      </c>
      <c r="BE5" s="38">
        <f>COUNTIF(AF5:BD5,"BENAR")</f>
        <v>19</v>
      </c>
      <c r="BF5" s="39">
        <f>COUNTIF(AF5:BD5,"SALAH")</f>
        <v>6</v>
      </c>
      <c r="BG5" s="40">
        <f>BE5/25*100</f>
        <v>76</v>
      </c>
    </row>
    <row r="6" spans="1:59" x14ac:dyDescent="0.3">
      <c r="A6" s="23">
        <v>2</v>
      </c>
      <c r="B6" s="33" t="s">
        <v>37</v>
      </c>
      <c r="C6" s="33">
        <v>44</v>
      </c>
      <c r="D6" s="33" t="s">
        <v>35</v>
      </c>
      <c r="E6" s="33">
        <v>20</v>
      </c>
      <c r="F6" s="34" t="s">
        <v>38</v>
      </c>
      <c r="G6" s="1" t="s">
        <v>16</v>
      </c>
      <c r="H6" s="1" t="s">
        <v>17</v>
      </c>
      <c r="I6" s="1" t="s">
        <v>16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  <c r="O6" s="1" t="s">
        <v>16</v>
      </c>
      <c r="P6" s="1" t="s">
        <v>16</v>
      </c>
      <c r="Q6" s="1" t="s">
        <v>16</v>
      </c>
      <c r="R6" s="1" t="s">
        <v>16</v>
      </c>
      <c r="S6" s="1" t="s">
        <v>19</v>
      </c>
      <c r="T6" s="1" t="s">
        <v>16</v>
      </c>
      <c r="U6" s="1" t="s">
        <v>17</v>
      </c>
      <c r="V6" s="1" t="s">
        <v>16</v>
      </c>
      <c r="W6" s="1" t="s">
        <v>16</v>
      </c>
      <c r="X6" s="1" t="s">
        <v>19</v>
      </c>
      <c r="Y6" s="1" t="s">
        <v>16</v>
      </c>
      <c r="Z6" s="1" t="s">
        <v>16</v>
      </c>
      <c r="AA6" s="1" t="s">
        <v>19</v>
      </c>
      <c r="AB6" s="1" t="s">
        <v>16</v>
      </c>
      <c r="AC6" s="1" t="s">
        <v>16</v>
      </c>
      <c r="AD6" s="1" t="s">
        <v>16</v>
      </c>
      <c r="AE6" s="5" t="s">
        <v>16</v>
      </c>
      <c r="AF6" s="10" t="str">
        <f>IF(G6="A","BENAR","SALAH")</f>
        <v>BENAR</v>
      </c>
      <c r="AG6" s="8" t="str">
        <f t="shared" ref="AG6:AG64" si="1">IF(H6="C","BENAR","SALAH")</f>
        <v>BENAR</v>
      </c>
      <c r="AH6" s="8" t="str">
        <f t="shared" ref="AH6:AP34" si="2">IF(I6="A","BENAR","SALAH")</f>
        <v>BENAR</v>
      </c>
      <c r="AI6" s="8" t="str">
        <f t="shared" si="2"/>
        <v>BENAR</v>
      </c>
      <c r="AJ6" s="8" t="str">
        <f t="shared" si="2"/>
        <v>BENAR</v>
      </c>
      <c r="AK6" s="8" t="str">
        <f t="shared" si="2"/>
        <v>BENAR</v>
      </c>
      <c r="AL6" s="8" t="str">
        <f t="shared" si="2"/>
        <v>BENAR</v>
      </c>
      <c r="AM6" s="8" t="str">
        <f>IF(N6="A","BENAR","SALAH")</f>
        <v>BENAR</v>
      </c>
      <c r="AN6" s="8" t="str">
        <f>IF(O6="A","BENAR","SALAH")</f>
        <v>BENAR</v>
      </c>
      <c r="AO6" s="8" t="str">
        <f t="shared" si="2"/>
        <v>BENAR</v>
      </c>
      <c r="AP6" s="8" t="str">
        <f t="shared" si="2"/>
        <v>BENAR</v>
      </c>
      <c r="AQ6" s="8" t="str">
        <f t="shared" ref="AQ6:AQ64" si="3">IF(R6="B","BENAR","SALAH")</f>
        <v>SALAH</v>
      </c>
      <c r="AR6" s="8" t="str">
        <f t="shared" ref="AR6:AV56" si="4">IF(S6="A","BENAR","SALAH")</f>
        <v>SALAH</v>
      </c>
      <c r="AS6" s="8" t="str">
        <f t="shared" si="4"/>
        <v>BENAR</v>
      </c>
      <c r="AT6" s="8" t="str">
        <f t="shared" si="4"/>
        <v>SALAH</v>
      </c>
      <c r="AU6" s="8" t="str">
        <f t="shared" si="4"/>
        <v>BENAR</v>
      </c>
      <c r="AV6" s="8" t="str">
        <f t="shared" si="4"/>
        <v>BENAR</v>
      </c>
      <c r="AW6" s="8" t="str">
        <f t="shared" ref="AW6:AW64" si="5">IF(X6="B","BENAR","SALAH")</f>
        <v>BENAR</v>
      </c>
      <c r="AX6" s="8" t="str">
        <f t="shared" ref="AX6:AY20" si="6">IF(Y6="A","BENAR","SALAH")</f>
        <v>BENAR</v>
      </c>
      <c r="AY6" s="8" t="str">
        <f t="shared" si="6"/>
        <v>BENAR</v>
      </c>
      <c r="AZ6" s="8" t="str">
        <f t="shared" ref="AZ6:AZ64" si="7">IF(AA6="B","BENAR","SALAH")</f>
        <v>BENAR</v>
      </c>
      <c r="BA6" s="8" t="str">
        <f t="shared" ref="BA6:BA64" si="8">IF(AB6="A","BENAR","SALAH")</f>
        <v>BENAR</v>
      </c>
      <c r="BB6" s="8" t="str">
        <f>IF(AC6="B","BENAR","SALAH")</f>
        <v>SALAH</v>
      </c>
      <c r="BC6" s="8" t="str">
        <f t="shared" ref="BC6:BC64" si="9">IF(AD6="A","BENAR","SALAH")</f>
        <v>BENAR</v>
      </c>
      <c r="BD6" s="11" t="str">
        <f t="shared" ref="BD6:BD64" si="10">IF(AE6="B","BENAR","SALAH")</f>
        <v>SALAH</v>
      </c>
      <c r="BE6" s="35">
        <f t="shared" ref="BE6:BE64" si="11">COUNTIF(AF6:BD6,"BENAR")</f>
        <v>20</v>
      </c>
      <c r="BF6" s="1">
        <f t="shared" ref="BF6:BF64" si="12">COUNTIF(AF6:BD6,"SALAH")</f>
        <v>5</v>
      </c>
      <c r="BG6" s="2">
        <f t="shared" ref="BG6:BG64" si="13">BE6/25*100</f>
        <v>80</v>
      </c>
    </row>
    <row r="7" spans="1:59" x14ac:dyDescent="0.3">
      <c r="A7" s="23">
        <v>3</v>
      </c>
      <c r="B7" s="33" t="s">
        <v>37</v>
      </c>
      <c r="C7" s="33">
        <v>28</v>
      </c>
      <c r="D7" s="33" t="s">
        <v>35</v>
      </c>
      <c r="E7" s="33">
        <v>6</v>
      </c>
      <c r="F7" s="34" t="s">
        <v>36</v>
      </c>
      <c r="G7" s="1" t="s">
        <v>16</v>
      </c>
      <c r="H7" s="1" t="s">
        <v>17</v>
      </c>
      <c r="I7" s="1" t="s">
        <v>16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  <c r="O7" s="1" t="s">
        <v>16</v>
      </c>
      <c r="P7" s="1" t="s">
        <v>16</v>
      </c>
      <c r="Q7" s="1" t="s">
        <v>16</v>
      </c>
      <c r="R7" s="1" t="s">
        <v>19</v>
      </c>
      <c r="S7" s="1" t="s">
        <v>16</v>
      </c>
      <c r="T7" s="1" t="s">
        <v>16</v>
      </c>
      <c r="U7" s="1" t="s">
        <v>16</v>
      </c>
      <c r="V7" s="1" t="s">
        <v>16</v>
      </c>
      <c r="W7" s="1" t="s">
        <v>16</v>
      </c>
      <c r="X7" s="1" t="s">
        <v>19</v>
      </c>
      <c r="Y7" s="1" t="s">
        <v>16</v>
      </c>
      <c r="Z7" s="1" t="s">
        <v>16</v>
      </c>
      <c r="AA7" s="1" t="s">
        <v>19</v>
      </c>
      <c r="AB7" s="1" t="s">
        <v>16</v>
      </c>
      <c r="AC7" s="1" t="s">
        <v>19</v>
      </c>
      <c r="AD7" s="1" t="s">
        <v>16</v>
      </c>
      <c r="AE7" s="5" t="s">
        <v>19</v>
      </c>
      <c r="AF7" s="10" t="str">
        <f>IF(G7="A","BENAR","SALAH")</f>
        <v>BENAR</v>
      </c>
      <c r="AG7" s="8" t="str">
        <f>IF(H7="C","BENAR","SALAH")</f>
        <v>BENAR</v>
      </c>
      <c r="AH7" s="8" t="str">
        <f t="shared" si="2"/>
        <v>BENAR</v>
      </c>
      <c r="AI7" s="8" t="str">
        <f>IF(J7="A","BENAR","SALAH")</f>
        <v>BENAR</v>
      </c>
      <c r="AJ7" s="8" t="str">
        <f>IF(K7="A","BENAR","SALAH")</f>
        <v>BENAR</v>
      </c>
      <c r="AK7" s="8" t="str">
        <f t="shared" si="2"/>
        <v>BENAR</v>
      </c>
      <c r="AL7" s="8" t="str">
        <f t="shared" si="2"/>
        <v>BENAR</v>
      </c>
      <c r="AM7" s="8" t="str">
        <f t="shared" si="2"/>
        <v>BENAR</v>
      </c>
      <c r="AN7" s="8" t="str">
        <f t="shared" si="2"/>
        <v>BENAR</v>
      </c>
      <c r="AO7" s="8" t="str">
        <f t="shared" si="2"/>
        <v>BENAR</v>
      </c>
      <c r="AP7" s="8" t="str">
        <f t="shared" si="2"/>
        <v>BENAR</v>
      </c>
      <c r="AQ7" s="8" t="str">
        <f t="shared" si="3"/>
        <v>BENAR</v>
      </c>
      <c r="AR7" s="8" t="str">
        <f t="shared" si="4"/>
        <v>BENAR</v>
      </c>
      <c r="AS7" s="8" t="str">
        <f t="shared" si="4"/>
        <v>BENAR</v>
      </c>
      <c r="AT7" s="8" t="str">
        <f t="shared" si="4"/>
        <v>BENAR</v>
      </c>
      <c r="AU7" s="8" t="str">
        <f t="shared" si="4"/>
        <v>BENAR</v>
      </c>
      <c r="AV7" s="8" t="str">
        <f t="shared" si="4"/>
        <v>BENAR</v>
      </c>
      <c r="AW7" s="8" t="str">
        <f t="shared" si="5"/>
        <v>BENAR</v>
      </c>
      <c r="AX7" s="8" t="str">
        <f t="shared" si="6"/>
        <v>BENAR</v>
      </c>
      <c r="AY7" s="8" t="str">
        <f t="shared" si="6"/>
        <v>BENAR</v>
      </c>
      <c r="AZ7" s="8" t="str">
        <f t="shared" si="7"/>
        <v>BENAR</v>
      </c>
      <c r="BA7" s="8" t="str">
        <f t="shared" si="8"/>
        <v>BENAR</v>
      </c>
      <c r="BB7" s="8" t="str">
        <f t="shared" ref="BB7:BB64" si="14">IF(AC7="B","BENAR","SALAH")</f>
        <v>BENAR</v>
      </c>
      <c r="BC7" s="8" t="str">
        <f t="shared" si="9"/>
        <v>BENAR</v>
      </c>
      <c r="BD7" s="11" t="str">
        <f t="shared" si="10"/>
        <v>BENAR</v>
      </c>
      <c r="BE7" s="35">
        <f t="shared" si="11"/>
        <v>25</v>
      </c>
      <c r="BF7" s="1">
        <f t="shared" si="12"/>
        <v>0</v>
      </c>
      <c r="BG7" s="2">
        <f t="shared" si="13"/>
        <v>100</v>
      </c>
    </row>
    <row r="8" spans="1:59" x14ac:dyDescent="0.3">
      <c r="A8" s="23">
        <v>4</v>
      </c>
      <c r="B8" s="33" t="s">
        <v>37</v>
      </c>
      <c r="C8" s="33">
        <v>33</v>
      </c>
      <c r="D8" s="33" t="s">
        <v>35</v>
      </c>
      <c r="E8" s="33">
        <v>1</v>
      </c>
      <c r="F8" s="34" t="s">
        <v>36</v>
      </c>
      <c r="G8" s="1" t="s">
        <v>16</v>
      </c>
      <c r="H8" s="1" t="s">
        <v>17</v>
      </c>
      <c r="I8" s="1" t="s">
        <v>16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  <c r="O8" s="1" t="s">
        <v>16</v>
      </c>
      <c r="P8" s="1" t="s">
        <v>16</v>
      </c>
      <c r="Q8" s="1" t="s">
        <v>16</v>
      </c>
      <c r="R8" s="1" t="s">
        <v>19</v>
      </c>
      <c r="S8" s="1" t="s">
        <v>16</v>
      </c>
      <c r="T8" s="1" t="s">
        <v>16</v>
      </c>
      <c r="U8" s="1" t="s">
        <v>16</v>
      </c>
      <c r="V8" s="1" t="s">
        <v>16</v>
      </c>
      <c r="W8" s="1" t="s">
        <v>16</v>
      </c>
      <c r="X8" s="1" t="s">
        <v>19</v>
      </c>
      <c r="Y8" s="1" t="s">
        <v>16</v>
      </c>
      <c r="Z8" s="1" t="s">
        <v>16</v>
      </c>
      <c r="AA8" s="1" t="s">
        <v>19</v>
      </c>
      <c r="AB8" s="1" t="s">
        <v>16</v>
      </c>
      <c r="AC8" s="1" t="s">
        <v>19</v>
      </c>
      <c r="AD8" s="1" t="s">
        <v>16</v>
      </c>
      <c r="AE8" s="5" t="s">
        <v>19</v>
      </c>
      <c r="AF8" s="10" t="str">
        <f>IF(G8="A","BENAR","SALAH")</f>
        <v>BENAR</v>
      </c>
      <c r="AG8" s="8" t="str">
        <f t="shared" si="1"/>
        <v>BENAR</v>
      </c>
      <c r="AH8" s="8" t="str">
        <f>IF(I8="A","BENAR","SALAH")</f>
        <v>BENAR</v>
      </c>
      <c r="AI8" s="8" t="str">
        <f t="shared" si="2"/>
        <v>BENAR</v>
      </c>
      <c r="AJ8" s="8" t="str">
        <f t="shared" si="2"/>
        <v>BENAR</v>
      </c>
      <c r="AK8" s="8" t="str">
        <f>IF(L8="A","BENAR","SALAH")</f>
        <v>BENAR</v>
      </c>
      <c r="AL8" s="8" t="str">
        <f t="shared" si="2"/>
        <v>BENAR</v>
      </c>
      <c r="AM8" s="8" t="str">
        <f t="shared" si="2"/>
        <v>BENAR</v>
      </c>
      <c r="AN8" s="8" t="str">
        <f t="shared" si="2"/>
        <v>BENAR</v>
      </c>
      <c r="AO8" s="8" t="str">
        <f t="shared" si="2"/>
        <v>BENAR</v>
      </c>
      <c r="AP8" s="8" t="str">
        <f t="shared" si="2"/>
        <v>BENAR</v>
      </c>
      <c r="AQ8" s="8" t="str">
        <f t="shared" si="3"/>
        <v>BENAR</v>
      </c>
      <c r="AR8" s="8" t="str">
        <f t="shared" si="4"/>
        <v>BENAR</v>
      </c>
      <c r="AS8" s="8" t="str">
        <f t="shared" si="4"/>
        <v>BENAR</v>
      </c>
      <c r="AT8" s="8" t="str">
        <f t="shared" si="4"/>
        <v>BENAR</v>
      </c>
      <c r="AU8" s="8" t="str">
        <f t="shared" si="4"/>
        <v>BENAR</v>
      </c>
      <c r="AV8" s="8" t="str">
        <f t="shared" si="4"/>
        <v>BENAR</v>
      </c>
      <c r="AW8" s="8" t="str">
        <f t="shared" si="5"/>
        <v>BENAR</v>
      </c>
      <c r="AX8" s="8" t="str">
        <f t="shared" si="6"/>
        <v>BENAR</v>
      </c>
      <c r="AY8" s="8" t="str">
        <f t="shared" si="6"/>
        <v>BENAR</v>
      </c>
      <c r="AZ8" s="8" t="str">
        <f t="shared" si="7"/>
        <v>BENAR</v>
      </c>
      <c r="BA8" s="8" t="str">
        <f t="shared" si="8"/>
        <v>BENAR</v>
      </c>
      <c r="BB8" s="8" t="str">
        <f t="shared" si="14"/>
        <v>BENAR</v>
      </c>
      <c r="BC8" s="8" t="str">
        <f t="shared" si="9"/>
        <v>BENAR</v>
      </c>
      <c r="BD8" s="11" t="str">
        <f t="shared" si="10"/>
        <v>BENAR</v>
      </c>
      <c r="BE8" s="35">
        <f t="shared" si="11"/>
        <v>25</v>
      </c>
      <c r="BF8" s="1">
        <f t="shared" si="12"/>
        <v>0</v>
      </c>
      <c r="BG8" s="2">
        <f t="shared" si="13"/>
        <v>100</v>
      </c>
    </row>
    <row r="9" spans="1:59" x14ac:dyDescent="0.3">
      <c r="A9" s="23">
        <v>5</v>
      </c>
      <c r="B9" s="33" t="s">
        <v>37</v>
      </c>
      <c r="C9" s="33">
        <v>36</v>
      </c>
      <c r="D9" s="33" t="s">
        <v>35</v>
      </c>
      <c r="E9" s="33">
        <v>1</v>
      </c>
      <c r="F9" s="34" t="s">
        <v>36</v>
      </c>
      <c r="G9" s="1" t="s">
        <v>16</v>
      </c>
      <c r="H9" s="1" t="s">
        <v>17</v>
      </c>
      <c r="I9" s="1" t="s">
        <v>16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  <c r="O9" s="1" t="s">
        <v>16</v>
      </c>
      <c r="P9" s="1" t="s">
        <v>16</v>
      </c>
      <c r="Q9" s="1" t="s">
        <v>16</v>
      </c>
      <c r="R9" s="1" t="s">
        <v>19</v>
      </c>
      <c r="S9" s="1" t="s">
        <v>16</v>
      </c>
      <c r="T9" s="1" t="s">
        <v>16</v>
      </c>
      <c r="U9" s="1" t="s">
        <v>16</v>
      </c>
      <c r="V9" s="1" t="s">
        <v>16</v>
      </c>
      <c r="W9" s="1" t="s">
        <v>16</v>
      </c>
      <c r="X9" s="1" t="s">
        <v>19</v>
      </c>
      <c r="Y9" s="1" t="s">
        <v>16</v>
      </c>
      <c r="Z9" s="1" t="s">
        <v>16</v>
      </c>
      <c r="AA9" s="1" t="s">
        <v>19</v>
      </c>
      <c r="AB9" s="1" t="s">
        <v>16</v>
      </c>
      <c r="AC9" s="1" t="s">
        <v>19</v>
      </c>
      <c r="AD9" s="1" t="s">
        <v>16</v>
      </c>
      <c r="AE9" s="5" t="s">
        <v>19</v>
      </c>
      <c r="AF9" s="10" t="str">
        <f t="shared" ref="AF9:AF64" si="15">IF(G9="A","BENAR","SALAH")</f>
        <v>BENAR</v>
      </c>
      <c r="AG9" s="8" t="str">
        <f t="shared" si="1"/>
        <v>BENAR</v>
      </c>
      <c r="AH9" s="8" t="str">
        <f t="shared" si="2"/>
        <v>BENAR</v>
      </c>
      <c r="AI9" s="8" t="str">
        <f t="shared" si="2"/>
        <v>BENAR</v>
      </c>
      <c r="AJ9" s="8" t="str">
        <f t="shared" si="2"/>
        <v>BENAR</v>
      </c>
      <c r="AK9" s="8" t="str">
        <f t="shared" si="2"/>
        <v>BENAR</v>
      </c>
      <c r="AL9" s="8" t="str">
        <f t="shared" si="2"/>
        <v>BENAR</v>
      </c>
      <c r="AM9" s="8" t="str">
        <f t="shared" si="2"/>
        <v>BENAR</v>
      </c>
      <c r="AN9" s="8" t="str">
        <f t="shared" si="2"/>
        <v>BENAR</v>
      </c>
      <c r="AO9" s="8" t="str">
        <f t="shared" si="2"/>
        <v>BENAR</v>
      </c>
      <c r="AP9" s="8" t="str">
        <f t="shared" si="2"/>
        <v>BENAR</v>
      </c>
      <c r="AQ9" s="8" t="str">
        <f t="shared" si="3"/>
        <v>BENAR</v>
      </c>
      <c r="AR9" s="8" t="str">
        <f t="shared" si="4"/>
        <v>BENAR</v>
      </c>
      <c r="AS9" s="8" t="str">
        <f t="shared" si="4"/>
        <v>BENAR</v>
      </c>
      <c r="AT9" s="8" t="str">
        <f t="shared" si="4"/>
        <v>BENAR</v>
      </c>
      <c r="AU9" s="8" t="str">
        <f t="shared" si="4"/>
        <v>BENAR</v>
      </c>
      <c r="AV9" s="8" t="str">
        <f t="shared" si="4"/>
        <v>BENAR</v>
      </c>
      <c r="AW9" s="8" t="str">
        <f t="shared" si="5"/>
        <v>BENAR</v>
      </c>
      <c r="AX9" s="8" t="str">
        <f t="shared" si="6"/>
        <v>BENAR</v>
      </c>
      <c r="AY9" s="8" t="str">
        <f t="shared" si="6"/>
        <v>BENAR</v>
      </c>
      <c r="AZ9" s="8" t="str">
        <f t="shared" si="7"/>
        <v>BENAR</v>
      </c>
      <c r="BA9" s="8" t="str">
        <f t="shared" si="8"/>
        <v>BENAR</v>
      </c>
      <c r="BB9" s="8" t="str">
        <f t="shared" si="14"/>
        <v>BENAR</v>
      </c>
      <c r="BC9" s="8" t="str">
        <f t="shared" si="9"/>
        <v>BENAR</v>
      </c>
      <c r="BD9" s="11" t="str">
        <f t="shared" si="10"/>
        <v>BENAR</v>
      </c>
      <c r="BE9" s="35">
        <f t="shared" si="11"/>
        <v>25</v>
      </c>
      <c r="BF9" s="1">
        <f t="shared" si="12"/>
        <v>0</v>
      </c>
      <c r="BG9" s="2">
        <f t="shared" si="13"/>
        <v>100</v>
      </c>
    </row>
    <row r="10" spans="1:59" x14ac:dyDescent="0.3">
      <c r="A10" s="23">
        <v>6</v>
      </c>
      <c r="B10" s="33" t="s">
        <v>37</v>
      </c>
      <c r="C10" s="33">
        <v>44</v>
      </c>
      <c r="D10" s="33" t="s">
        <v>35</v>
      </c>
      <c r="E10" s="33">
        <v>20</v>
      </c>
      <c r="F10" s="34" t="s">
        <v>39</v>
      </c>
      <c r="G10" s="1" t="s">
        <v>16</v>
      </c>
      <c r="H10" s="1" t="s">
        <v>17</v>
      </c>
      <c r="I10" s="1" t="s">
        <v>16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  <c r="O10" s="1" t="s">
        <v>16</v>
      </c>
      <c r="P10" s="1" t="s">
        <v>16</v>
      </c>
      <c r="Q10" s="1" t="s">
        <v>16</v>
      </c>
      <c r="R10" s="1" t="s">
        <v>19</v>
      </c>
      <c r="S10" s="1" t="s">
        <v>16</v>
      </c>
      <c r="T10" s="1" t="s">
        <v>16</v>
      </c>
      <c r="U10" s="1" t="s">
        <v>16</v>
      </c>
      <c r="V10" s="1" t="s">
        <v>16</v>
      </c>
      <c r="W10" s="1" t="s">
        <v>16</v>
      </c>
      <c r="X10" s="1" t="s">
        <v>19</v>
      </c>
      <c r="Y10" s="1" t="s">
        <v>16</v>
      </c>
      <c r="Z10" s="1" t="s">
        <v>16</v>
      </c>
      <c r="AA10" s="1" t="s">
        <v>19</v>
      </c>
      <c r="AB10" s="1" t="s">
        <v>16</v>
      </c>
      <c r="AC10" s="1" t="s">
        <v>19</v>
      </c>
      <c r="AD10" s="1" t="s">
        <v>16</v>
      </c>
      <c r="AE10" s="5" t="s">
        <v>16</v>
      </c>
      <c r="AF10" s="10" t="str">
        <f t="shared" si="15"/>
        <v>BENAR</v>
      </c>
      <c r="AG10" s="8" t="str">
        <f>IF(H10="C","BENAR","SALAH")</f>
        <v>BENAR</v>
      </c>
      <c r="AH10" s="8" t="str">
        <f t="shared" si="2"/>
        <v>BENAR</v>
      </c>
      <c r="AI10" s="8" t="str">
        <f t="shared" si="2"/>
        <v>BENAR</v>
      </c>
      <c r="AJ10" s="8" t="str">
        <f t="shared" si="2"/>
        <v>BENAR</v>
      </c>
      <c r="AK10" s="8" t="str">
        <f t="shared" si="2"/>
        <v>BENAR</v>
      </c>
      <c r="AL10" s="8" t="str">
        <f t="shared" si="2"/>
        <v>BENAR</v>
      </c>
      <c r="AM10" s="8" t="str">
        <f t="shared" si="2"/>
        <v>BENAR</v>
      </c>
      <c r="AN10" s="8" t="str">
        <f t="shared" si="2"/>
        <v>BENAR</v>
      </c>
      <c r="AO10" s="8" t="str">
        <f t="shared" si="2"/>
        <v>BENAR</v>
      </c>
      <c r="AP10" s="8" t="str">
        <f t="shared" si="2"/>
        <v>BENAR</v>
      </c>
      <c r="AQ10" s="8" t="str">
        <f t="shared" si="3"/>
        <v>BENAR</v>
      </c>
      <c r="AR10" s="8" t="str">
        <f t="shared" si="4"/>
        <v>BENAR</v>
      </c>
      <c r="AS10" s="8" t="str">
        <f t="shared" si="4"/>
        <v>BENAR</v>
      </c>
      <c r="AT10" s="8" t="str">
        <f t="shared" si="4"/>
        <v>BENAR</v>
      </c>
      <c r="AU10" s="8" t="str">
        <f t="shared" si="4"/>
        <v>BENAR</v>
      </c>
      <c r="AV10" s="8" t="str">
        <f t="shared" si="4"/>
        <v>BENAR</v>
      </c>
      <c r="AW10" s="8" t="str">
        <f t="shared" si="5"/>
        <v>BENAR</v>
      </c>
      <c r="AX10" s="8" t="str">
        <f t="shared" si="6"/>
        <v>BENAR</v>
      </c>
      <c r="AY10" s="8" t="str">
        <f t="shared" si="6"/>
        <v>BENAR</v>
      </c>
      <c r="AZ10" s="8" t="str">
        <f t="shared" si="7"/>
        <v>BENAR</v>
      </c>
      <c r="BA10" s="8" t="str">
        <f t="shared" si="8"/>
        <v>BENAR</v>
      </c>
      <c r="BB10" s="8" t="str">
        <f t="shared" si="14"/>
        <v>BENAR</v>
      </c>
      <c r="BC10" s="8" t="str">
        <f t="shared" si="9"/>
        <v>BENAR</v>
      </c>
      <c r="BD10" s="11" t="str">
        <f t="shared" si="10"/>
        <v>SALAH</v>
      </c>
      <c r="BE10" s="35">
        <f t="shared" si="11"/>
        <v>24</v>
      </c>
      <c r="BF10" s="1">
        <f t="shared" si="12"/>
        <v>1</v>
      </c>
      <c r="BG10" s="2">
        <f t="shared" si="13"/>
        <v>96</v>
      </c>
    </row>
    <row r="11" spans="1:59" x14ac:dyDescent="0.3">
      <c r="A11" s="23">
        <v>7</v>
      </c>
      <c r="B11" s="33" t="s">
        <v>37</v>
      </c>
      <c r="C11" s="33">
        <v>38</v>
      </c>
      <c r="D11" s="33" t="s">
        <v>35</v>
      </c>
      <c r="E11" s="33">
        <v>16</v>
      </c>
      <c r="F11" s="34" t="s">
        <v>36</v>
      </c>
      <c r="G11" s="1" t="s">
        <v>16</v>
      </c>
      <c r="H11" s="1" t="s">
        <v>18</v>
      </c>
      <c r="I11" s="1" t="s">
        <v>16</v>
      </c>
      <c r="J11" s="1" t="s">
        <v>19</v>
      </c>
      <c r="K11" s="1" t="s">
        <v>19</v>
      </c>
      <c r="L11" s="1" t="s">
        <v>16</v>
      </c>
      <c r="M11" s="1" t="s">
        <v>16</v>
      </c>
      <c r="N11" s="1" t="s">
        <v>16</v>
      </c>
      <c r="O11" s="1" t="s">
        <v>19</v>
      </c>
      <c r="P11" s="1" t="s">
        <v>16</v>
      </c>
      <c r="Q11" s="1" t="s">
        <v>16</v>
      </c>
      <c r="R11" s="1" t="s">
        <v>19</v>
      </c>
      <c r="S11" s="1" t="s">
        <v>19</v>
      </c>
      <c r="T11" s="1" t="s">
        <v>16</v>
      </c>
      <c r="U11" s="1" t="s">
        <v>16</v>
      </c>
      <c r="V11" s="1" t="s">
        <v>16</v>
      </c>
      <c r="W11" s="1" t="s">
        <v>19</v>
      </c>
      <c r="X11" s="1" t="s">
        <v>19</v>
      </c>
      <c r="Y11" s="1" t="s">
        <v>19</v>
      </c>
      <c r="Z11" s="1" t="s">
        <v>19</v>
      </c>
      <c r="AA11" s="1" t="s">
        <v>19</v>
      </c>
      <c r="AB11" s="1" t="s">
        <v>16</v>
      </c>
      <c r="AC11" s="1" t="s">
        <v>16</v>
      </c>
      <c r="AD11" s="1" t="s">
        <v>16</v>
      </c>
      <c r="AE11" s="5" t="s">
        <v>19</v>
      </c>
      <c r="AF11" s="10" t="str">
        <f t="shared" si="15"/>
        <v>BENAR</v>
      </c>
      <c r="AG11" s="8" t="str">
        <f t="shared" si="1"/>
        <v>SALAH</v>
      </c>
      <c r="AH11" s="8" t="str">
        <f t="shared" si="2"/>
        <v>BENAR</v>
      </c>
      <c r="AI11" s="8" t="str">
        <f t="shared" si="2"/>
        <v>SALAH</v>
      </c>
      <c r="AJ11" s="8" t="str">
        <f t="shared" si="2"/>
        <v>SALAH</v>
      </c>
      <c r="AK11" s="8" t="str">
        <f t="shared" si="2"/>
        <v>BENAR</v>
      </c>
      <c r="AL11" s="8" t="str">
        <f t="shared" si="2"/>
        <v>BENAR</v>
      </c>
      <c r="AM11" s="8" t="str">
        <f t="shared" si="2"/>
        <v>BENAR</v>
      </c>
      <c r="AN11" s="8" t="str">
        <f t="shared" si="2"/>
        <v>SALAH</v>
      </c>
      <c r="AO11" s="8" t="str">
        <f t="shared" si="2"/>
        <v>BENAR</v>
      </c>
      <c r="AP11" s="8" t="str">
        <f t="shared" si="2"/>
        <v>BENAR</v>
      </c>
      <c r="AQ11" s="8" t="str">
        <f t="shared" si="3"/>
        <v>BENAR</v>
      </c>
      <c r="AR11" s="8" t="str">
        <f t="shared" si="4"/>
        <v>SALAH</v>
      </c>
      <c r="AS11" s="8" t="str">
        <f t="shared" si="4"/>
        <v>BENAR</v>
      </c>
      <c r="AT11" s="8" t="str">
        <f t="shared" si="4"/>
        <v>BENAR</v>
      </c>
      <c r="AU11" s="8" t="str">
        <f t="shared" si="4"/>
        <v>BENAR</v>
      </c>
      <c r="AV11" s="8" t="str">
        <f t="shared" si="4"/>
        <v>SALAH</v>
      </c>
      <c r="AW11" s="8" t="str">
        <f t="shared" si="5"/>
        <v>BENAR</v>
      </c>
      <c r="AX11" s="8" t="str">
        <f t="shared" si="6"/>
        <v>SALAH</v>
      </c>
      <c r="AY11" s="8" t="str">
        <f t="shared" si="6"/>
        <v>SALAH</v>
      </c>
      <c r="AZ11" s="8" t="str">
        <f t="shared" si="7"/>
        <v>BENAR</v>
      </c>
      <c r="BA11" s="8" t="str">
        <f t="shared" si="8"/>
        <v>BENAR</v>
      </c>
      <c r="BB11" s="8" t="str">
        <f t="shared" si="14"/>
        <v>SALAH</v>
      </c>
      <c r="BC11" s="8" t="str">
        <f t="shared" si="9"/>
        <v>BENAR</v>
      </c>
      <c r="BD11" s="11" t="str">
        <f t="shared" si="10"/>
        <v>BENAR</v>
      </c>
      <c r="BE11" s="35">
        <f t="shared" si="11"/>
        <v>16</v>
      </c>
      <c r="BF11" s="1">
        <f t="shared" si="12"/>
        <v>9</v>
      </c>
      <c r="BG11" s="2">
        <f t="shared" si="13"/>
        <v>64</v>
      </c>
    </row>
    <row r="12" spans="1:59" x14ac:dyDescent="0.3">
      <c r="A12" s="23">
        <v>8</v>
      </c>
      <c r="B12" s="33" t="s">
        <v>37</v>
      </c>
      <c r="C12" s="33">
        <v>24</v>
      </c>
      <c r="D12" s="33" t="s">
        <v>35</v>
      </c>
      <c r="E12" s="33">
        <v>1.5</v>
      </c>
      <c r="F12" s="34" t="s">
        <v>36</v>
      </c>
      <c r="G12" s="1" t="s">
        <v>16</v>
      </c>
      <c r="H12" s="1" t="s">
        <v>17</v>
      </c>
      <c r="I12" s="1" t="s">
        <v>16</v>
      </c>
      <c r="J12" s="1" t="s">
        <v>16</v>
      </c>
      <c r="K12" s="1" t="s">
        <v>16</v>
      </c>
      <c r="L12" s="1" t="s">
        <v>16</v>
      </c>
      <c r="M12" s="1" t="s">
        <v>19</v>
      </c>
      <c r="N12" s="1" t="s">
        <v>16</v>
      </c>
      <c r="O12" s="1" t="s">
        <v>19</v>
      </c>
      <c r="P12" s="1" t="s">
        <v>16</v>
      </c>
      <c r="Q12" s="1" t="s">
        <v>16</v>
      </c>
      <c r="R12" s="1" t="s">
        <v>19</v>
      </c>
      <c r="S12" s="1" t="s">
        <v>16</v>
      </c>
      <c r="T12" s="1" t="s">
        <v>16</v>
      </c>
      <c r="U12" s="1" t="s">
        <v>16</v>
      </c>
      <c r="V12" s="1" t="s">
        <v>16</v>
      </c>
      <c r="W12" s="1" t="s">
        <v>16</v>
      </c>
      <c r="X12" s="1" t="s">
        <v>19</v>
      </c>
      <c r="Y12" s="1" t="s">
        <v>16</v>
      </c>
      <c r="Z12" s="1" t="s">
        <v>16</v>
      </c>
      <c r="AA12" s="1" t="s">
        <v>19</v>
      </c>
      <c r="AB12" s="1" t="s">
        <v>16</v>
      </c>
      <c r="AC12" s="1" t="s">
        <v>19</v>
      </c>
      <c r="AD12" s="1" t="s">
        <v>16</v>
      </c>
      <c r="AE12" s="5" t="s">
        <v>16</v>
      </c>
      <c r="AF12" s="10" t="str">
        <f t="shared" si="15"/>
        <v>BENAR</v>
      </c>
      <c r="AG12" s="8" t="str">
        <f t="shared" si="1"/>
        <v>BENAR</v>
      </c>
      <c r="AH12" s="8" t="str">
        <f t="shared" si="2"/>
        <v>BENAR</v>
      </c>
      <c r="AI12" s="8" t="str">
        <f t="shared" si="2"/>
        <v>BENAR</v>
      </c>
      <c r="AJ12" s="8" t="str">
        <f t="shared" si="2"/>
        <v>BENAR</v>
      </c>
      <c r="AK12" s="8" t="str">
        <f t="shared" si="2"/>
        <v>BENAR</v>
      </c>
      <c r="AL12" s="8" t="str">
        <f t="shared" si="2"/>
        <v>SALAH</v>
      </c>
      <c r="AM12" s="8" t="str">
        <f t="shared" si="2"/>
        <v>BENAR</v>
      </c>
      <c r="AN12" s="8" t="str">
        <f t="shared" si="2"/>
        <v>SALAH</v>
      </c>
      <c r="AO12" s="8" t="str">
        <f t="shared" si="2"/>
        <v>BENAR</v>
      </c>
      <c r="AP12" s="8" t="str">
        <f t="shared" si="2"/>
        <v>BENAR</v>
      </c>
      <c r="AQ12" s="8" t="str">
        <f t="shared" si="3"/>
        <v>BENAR</v>
      </c>
      <c r="AR12" s="8" t="str">
        <f t="shared" si="4"/>
        <v>BENAR</v>
      </c>
      <c r="AS12" s="8" t="str">
        <f t="shared" si="4"/>
        <v>BENAR</v>
      </c>
      <c r="AT12" s="8" t="str">
        <f t="shared" si="4"/>
        <v>BENAR</v>
      </c>
      <c r="AU12" s="8" t="str">
        <f t="shared" si="4"/>
        <v>BENAR</v>
      </c>
      <c r="AV12" s="8" t="str">
        <f t="shared" si="4"/>
        <v>BENAR</v>
      </c>
      <c r="AW12" s="8" t="str">
        <f t="shared" si="5"/>
        <v>BENAR</v>
      </c>
      <c r="AX12" s="8" t="str">
        <f t="shared" si="6"/>
        <v>BENAR</v>
      </c>
      <c r="AY12" s="8" t="str">
        <f t="shared" si="6"/>
        <v>BENAR</v>
      </c>
      <c r="AZ12" s="8" t="str">
        <f t="shared" si="7"/>
        <v>BENAR</v>
      </c>
      <c r="BA12" s="8" t="str">
        <f t="shared" si="8"/>
        <v>BENAR</v>
      </c>
      <c r="BB12" s="8" t="str">
        <f t="shared" si="14"/>
        <v>BENAR</v>
      </c>
      <c r="BC12" s="8" t="str">
        <f t="shared" si="9"/>
        <v>BENAR</v>
      </c>
      <c r="BD12" s="11" t="str">
        <f t="shared" si="10"/>
        <v>SALAH</v>
      </c>
      <c r="BE12" s="35">
        <f t="shared" si="11"/>
        <v>22</v>
      </c>
      <c r="BF12" s="1">
        <f t="shared" si="12"/>
        <v>3</v>
      </c>
      <c r="BG12" s="2">
        <f t="shared" si="13"/>
        <v>88</v>
      </c>
    </row>
    <row r="13" spans="1:59" x14ac:dyDescent="0.3">
      <c r="A13" s="23">
        <v>9</v>
      </c>
      <c r="B13" s="33" t="s">
        <v>37</v>
      </c>
      <c r="C13" s="33">
        <v>38</v>
      </c>
      <c r="D13" s="33" t="s">
        <v>35</v>
      </c>
      <c r="E13" s="33">
        <v>16</v>
      </c>
      <c r="F13" s="34" t="s">
        <v>40</v>
      </c>
      <c r="G13" s="1" t="s">
        <v>18</v>
      </c>
      <c r="H13" s="1" t="s">
        <v>18</v>
      </c>
      <c r="I13" s="1" t="s">
        <v>16</v>
      </c>
      <c r="J13" s="1" t="s">
        <v>16</v>
      </c>
      <c r="K13" s="1" t="s">
        <v>16</v>
      </c>
      <c r="L13" s="1" t="s">
        <v>16</v>
      </c>
      <c r="M13" s="1" t="s">
        <v>16</v>
      </c>
      <c r="N13" s="1" t="s">
        <v>16</v>
      </c>
      <c r="O13" s="1" t="s">
        <v>16</v>
      </c>
      <c r="P13" s="1" t="s">
        <v>16</v>
      </c>
      <c r="Q13" s="1" t="s">
        <v>16</v>
      </c>
      <c r="R13" s="1" t="s">
        <v>16</v>
      </c>
      <c r="S13" s="1" t="s">
        <v>16</v>
      </c>
      <c r="T13" s="1" t="s">
        <v>16</v>
      </c>
      <c r="U13" s="1" t="s">
        <v>16</v>
      </c>
      <c r="V13" s="1" t="s">
        <v>19</v>
      </c>
      <c r="W13" s="1" t="s">
        <v>19</v>
      </c>
      <c r="X13" s="1" t="s">
        <v>19</v>
      </c>
      <c r="Y13" s="1" t="s">
        <v>19</v>
      </c>
      <c r="Z13" s="1" t="s">
        <v>19</v>
      </c>
      <c r="AA13" s="1" t="s">
        <v>19</v>
      </c>
      <c r="AB13" s="1" t="s">
        <v>16</v>
      </c>
      <c r="AC13" s="1" t="s">
        <v>16</v>
      </c>
      <c r="AD13" s="1" t="s">
        <v>16</v>
      </c>
      <c r="AE13" s="5" t="s">
        <v>16</v>
      </c>
      <c r="AF13" s="10" t="str">
        <f t="shared" si="15"/>
        <v>SALAH</v>
      </c>
      <c r="AG13" s="8" t="str">
        <f t="shared" si="1"/>
        <v>SALAH</v>
      </c>
      <c r="AH13" s="8" t="str">
        <f t="shared" si="2"/>
        <v>BENAR</v>
      </c>
      <c r="AI13" s="8" t="str">
        <f t="shared" si="2"/>
        <v>BENAR</v>
      </c>
      <c r="AJ13" s="8" t="str">
        <f t="shared" si="2"/>
        <v>BENAR</v>
      </c>
      <c r="AK13" s="8" t="str">
        <f t="shared" si="2"/>
        <v>BENAR</v>
      </c>
      <c r="AL13" s="8" t="str">
        <f t="shared" si="2"/>
        <v>BENAR</v>
      </c>
      <c r="AM13" s="8" t="str">
        <f t="shared" si="2"/>
        <v>BENAR</v>
      </c>
      <c r="AN13" s="8" t="str">
        <f t="shared" si="2"/>
        <v>BENAR</v>
      </c>
      <c r="AO13" s="8" t="str">
        <f t="shared" si="2"/>
        <v>BENAR</v>
      </c>
      <c r="AP13" s="8" t="str">
        <f t="shared" si="2"/>
        <v>BENAR</v>
      </c>
      <c r="AQ13" s="8" t="str">
        <f t="shared" si="3"/>
        <v>SALAH</v>
      </c>
      <c r="AR13" s="8" t="str">
        <f t="shared" si="4"/>
        <v>BENAR</v>
      </c>
      <c r="AS13" s="8" t="str">
        <f t="shared" si="4"/>
        <v>BENAR</v>
      </c>
      <c r="AT13" s="8" t="str">
        <f t="shared" si="4"/>
        <v>BENAR</v>
      </c>
      <c r="AU13" s="8" t="str">
        <f t="shared" si="4"/>
        <v>SALAH</v>
      </c>
      <c r="AV13" s="8" t="str">
        <f t="shared" si="4"/>
        <v>SALAH</v>
      </c>
      <c r="AW13" s="8" t="str">
        <f t="shared" si="5"/>
        <v>BENAR</v>
      </c>
      <c r="AX13" s="8" t="str">
        <f t="shared" si="6"/>
        <v>SALAH</v>
      </c>
      <c r="AY13" s="8" t="str">
        <f t="shared" si="6"/>
        <v>SALAH</v>
      </c>
      <c r="AZ13" s="8" t="str">
        <f t="shared" si="7"/>
        <v>BENAR</v>
      </c>
      <c r="BA13" s="8" t="str">
        <f t="shared" si="8"/>
        <v>BENAR</v>
      </c>
      <c r="BB13" s="8" t="str">
        <f t="shared" si="14"/>
        <v>SALAH</v>
      </c>
      <c r="BC13" s="8" t="str">
        <f t="shared" si="9"/>
        <v>BENAR</v>
      </c>
      <c r="BD13" s="11" t="str">
        <f t="shared" si="10"/>
        <v>SALAH</v>
      </c>
      <c r="BE13" s="35">
        <f t="shared" si="11"/>
        <v>16</v>
      </c>
      <c r="BF13" s="1">
        <f t="shared" si="12"/>
        <v>9</v>
      </c>
      <c r="BG13" s="2">
        <f t="shared" si="13"/>
        <v>64</v>
      </c>
    </row>
    <row r="14" spans="1:59" x14ac:dyDescent="0.3">
      <c r="A14" s="23">
        <v>10</v>
      </c>
      <c r="B14" s="33" t="s">
        <v>37</v>
      </c>
      <c r="C14" s="33">
        <v>25</v>
      </c>
      <c r="D14" s="33" t="s">
        <v>35</v>
      </c>
      <c r="E14" s="33">
        <v>1.5</v>
      </c>
      <c r="F14" s="34" t="s">
        <v>40</v>
      </c>
      <c r="G14" s="1" t="s">
        <v>16</v>
      </c>
      <c r="H14" s="1" t="s">
        <v>18</v>
      </c>
      <c r="I14" s="1" t="s">
        <v>16</v>
      </c>
      <c r="J14" s="1" t="s">
        <v>16</v>
      </c>
      <c r="K14" s="1" t="s">
        <v>16</v>
      </c>
      <c r="L14" s="1" t="s">
        <v>16</v>
      </c>
      <c r="M14" s="1" t="s">
        <v>16</v>
      </c>
      <c r="N14" s="1" t="s">
        <v>16</v>
      </c>
      <c r="O14" s="1" t="s">
        <v>16</v>
      </c>
      <c r="P14" s="1" t="s">
        <v>16</v>
      </c>
      <c r="Q14" s="1" t="s">
        <v>16</v>
      </c>
      <c r="R14" s="1" t="s">
        <v>16</v>
      </c>
      <c r="S14" s="1" t="s">
        <v>19</v>
      </c>
      <c r="T14" s="1" t="s">
        <v>16</v>
      </c>
      <c r="U14" s="1" t="s">
        <v>16</v>
      </c>
      <c r="V14" s="1" t="s">
        <v>16</v>
      </c>
      <c r="W14" s="1" t="s">
        <v>16</v>
      </c>
      <c r="X14" s="1" t="s">
        <v>19</v>
      </c>
      <c r="Y14" s="1" t="s">
        <v>19</v>
      </c>
      <c r="Z14" s="1" t="s">
        <v>16</v>
      </c>
      <c r="AA14" s="1" t="s">
        <v>19</v>
      </c>
      <c r="AB14" s="1" t="s">
        <v>16</v>
      </c>
      <c r="AC14" s="1" t="s">
        <v>16</v>
      </c>
      <c r="AD14" s="1" t="s">
        <v>16</v>
      </c>
      <c r="AE14" s="5" t="s">
        <v>19</v>
      </c>
      <c r="AF14" s="10" t="str">
        <f t="shared" si="15"/>
        <v>BENAR</v>
      </c>
      <c r="AG14" s="8" t="str">
        <f t="shared" si="1"/>
        <v>SALAH</v>
      </c>
      <c r="AH14" s="8" t="str">
        <f t="shared" si="2"/>
        <v>BENAR</v>
      </c>
      <c r="AI14" s="8" t="str">
        <f t="shared" si="2"/>
        <v>BENAR</v>
      </c>
      <c r="AJ14" s="8" t="str">
        <f t="shared" si="2"/>
        <v>BENAR</v>
      </c>
      <c r="AK14" s="8" t="str">
        <f t="shared" si="2"/>
        <v>BENAR</v>
      </c>
      <c r="AL14" s="8" t="str">
        <f t="shared" si="2"/>
        <v>BENAR</v>
      </c>
      <c r="AM14" s="8" t="str">
        <f t="shared" si="2"/>
        <v>BENAR</v>
      </c>
      <c r="AN14" s="8" t="str">
        <f t="shared" si="2"/>
        <v>BENAR</v>
      </c>
      <c r="AO14" s="8" t="str">
        <f t="shared" si="2"/>
        <v>BENAR</v>
      </c>
      <c r="AP14" s="8" t="str">
        <f t="shared" si="2"/>
        <v>BENAR</v>
      </c>
      <c r="AQ14" s="8" t="str">
        <f t="shared" si="3"/>
        <v>SALAH</v>
      </c>
      <c r="AR14" s="8" t="str">
        <f t="shared" si="4"/>
        <v>SALAH</v>
      </c>
      <c r="AS14" s="8" t="str">
        <f t="shared" si="4"/>
        <v>BENAR</v>
      </c>
      <c r="AT14" s="8" t="str">
        <f t="shared" si="4"/>
        <v>BENAR</v>
      </c>
      <c r="AU14" s="8" t="str">
        <f t="shared" si="4"/>
        <v>BENAR</v>
      </c>
      <c r="AV14" s="8" t="str">
        <f t="shared" si="4"/>
        <v>BENAR</v>
      </c>
      <c r="AW14" s="8" t="str">
        <f t="shared" si="5"/>
        <v>BENAR</v>
      </c>
      <c r="AX14" s="8" t="str">
        <f t="shared" si="6"/>
        <v>SALAH</v>
      </c>
      <c r="AY14" s="8" t="str">
        <f t="shared" si="6"/>
        <v>BENAR</v>
      </c>
      <c r="AZ14" s="8" t="str">
        <f t="shared" si="7"/>
        <v>BENAR</v>
      </c>
      <c r="BA14" s="8" t="str">
        <f t="shared" si="8"/>
        <v>BENAR</v>
      </c>
      <c r="BB14" s="8" t="str">
        <f t="shared" si="14"/>
        <v>SALAH</v>
      </c>
      <c r="BC14" s="8" t="str">
        <f t="shared" si="9"/>
        <v>BENAR</v>
      </c>
      <c r="BD14" s="11" t="str">
        <f t="shared" si="10"/>
        <v>BENAR</v>
      </c>
      <c r="BE14" s="35">
        <f t="shared" si="11"/>
        <v>20</v>
      </c>
      <c r="BF14" s="1">
        <f t="shared" si="12"/>
        <v>5</v>
      </c>
      <c r="BG14" s="2">
        <f t="shared" si="13"/>
        <v>80</v>
      </c>
    </row>
    <row r="15" spans="1:59" x14ac:dyDescent="0.3">
      <c r="A15" s="23">
        <v>11</v>
      </c>
      <c r="B15" s="33" t="s">
        <v>37</v>
      </c>
      <c r="C15" s="33">
        <v>39</v>
      </c>
      <c r="D15" s="33" t="s">
        <v>35</v>
      </c>
      <c r="E15" s="33">
        <v>14.5</v>
      </c>
      <c r="F15" s="34" t="s">
        <v>36</v>
      </c>
      <c r="G15" s="1" t="s">
        <v>16</v>
      </c>
      <c r="H15" s="1" t="s">
        <v>17</v>
      </c>
      <c r="I15" s="1" t="s">
        <v>16</v>
      </c>
      <c r="J15" s="1" t="s">
        <v>16</v>
      </c>
      <c r="K15" s="1" t="s">
        <v>16</v>
      </c>
      <c r="L15" s="1" t="s">
        <v>16</v>
      </c>
      <c r="M15" s="1" t="s">
        <v>16</v>
      </c>
      <c r="N15" s="1" t="s">
        <v>16</v>
      </c>
      <c r="O15" s="1" t="s">
        <v>16</v>
      </c>
      <c r="P15" s="1" t="s">
        <v>16</v>
      </c>
      <c r="Q15" s="1" t="s">
        <v>16</v>
      </c>
      <c r="R15" s="1" t="s">
        <v>19</v>
      </c>
      <c r="S15" s="1" t="s">
        <v>16</v>
      </c>
      <c r="T15" s="1" t="s">
        <v>16</v>
      </c>
      <c r="U15" s="1" t="s">
        <v>16</v>
      </c>
      <c r="V15" s="1" t="s">
        <v>16</v>
      </c>
      <c r="W15" s="1" t="s">
        <v>16</v>
      </c>
      <c r="X15" s="1" t="s">
        <v>19</v>
      </c>
      <c r="Y15" s="1" t="s">
        <v>16</v>
      </c>
      <c r="Z15" s="1" t="s">
        <v>16</v>
      </c>
      <c r="AA15" s="1" t="s">
        <v>19</v>
      </c>
      <c r="AB15" s="1" t="s">
        <v>16</v>
      </c>
      <c r="AC15" s="1" t="s">
        <v>19</v>
      </c>
      <c r="AD15" s="1" t="s">
        <v>16</v>
      </c>
      <c r="AE15" s="5" t="s">
        <v>19</v>
      </c>
      <c r="AF15" s="10" t="str">
        <f t="shared" si="15"/>
        <v>BENAR</v>
      </c>
      <c r="AG15" s="8" t="str">
        <f t="shared" si="1"/>
        <v>BENAR</v>
      </c>
      <c r="AH15" s="8" t="str">
        <f t="shared" si="2"/>
        <v>BENAR</v>
      </c>
      <c r="AI15" s="8" t="str">
        <f t="shared" si="2"/>
        <v>BENAR</v>
      </c>
      <c r="AJ15" s="8" t="str">
        <f t="shared" si="2"/>
        <v>BENAR</v>
      </c>
      <c r="AK15" s="8" t="str">
        <f t="shared" si="2"/>
        <v>BENAR</v>
      </c>
      <c r="AL15" s="8" t="str">
        <f t="shared" si="2"/>
        <v>BENAR</v>
      </c>
      <c r="AM15" s="8" t="str">
        <f t="shared" si="2"/>
        <v>BENAR</v>
      </c>
      <c r="AN15" s="8" t="str">
        <f t="shared" si="2"/>
        <v>BENAR</v>
      </c>
      <c r="AO15" s="8" t="str">
        <f t="shared" si="2"/>
        <v>BENAR</v>
      </c>
      <c r="AP15" s="8" t="str">
        <f t="shared" si="2"/>
        <v>BENAR</v>
      </c>
      <c r="AQ15" s="8" t="str">
        <f t="shared" si="3"/>
        <v>BENAR</v>
      </c>
      <c r="AR15" s="8" t="str">
        <f t="shared" si="4"/>
        <v>BENAR</v>
      </c>
      <c r="AS15" s="8" t="str">
        <f t="shared" si="4"/>
        <v>BENAR</v>
      </c>
      <c r="AT15" s="8" t="str">
        <f t="shared" si="4"/>
        <v>BENAR</v>
      </c>
      <c r="AU15" s="8" t="str">
        <f t="shared" si="4"/>
        <v>BENAR</v>
      </c>
      <c r="AV15" s="8" t="str">
        <f t="shared" si="4"/>
        <v>BENAR</v>
      </c>
      <c r="AW15" s="8" t="str">
        <f t="shared" si="5"/>
        <v>BENAR</v>
      </c>
      <c r="AX15" s="8" t="str">
        <f t="shared" si="6"/>
        <v>BENAR</v>
      </c>
      <c r="AY15" s="8" t="str">
        <f t="shared" si="6"/>
        <v>BENAR</v>
      </c>
      <c r="AZ15" s="8" t="str">
        <f t="shared" si="7"/>
        <v>BENAR</v>
      </c>
      <c r="BA15" s="8" t="str">
        <f t="shared" si="8"/>
        <v>BENAR</v>
      </c>
      <c r="BB15" s="8" t="str">
        <f t="shared" si="14"/>
        <v>BENAR</v>
      </c>
      <c r="BC15" s="8" t="str">
        <f t="shared" si="9"/>
        <v>BENAR</v>
      </c>
      <c r="BD15" s="11" t="str">
        <f t="shared" si="10"/>
        <v>BENAR</v>
      </c>
      <c r="BE15" s="35">
        <f t="shared" si="11"/>
        <v>25</v>
      </c>
      <c r="BF15" s="1">
        <f t="shared" si="12"/>
        <v>0</v>
      </c>
      <c r="BG15" s="2">
        <f t="shared" si="13"/>
        <v>100</v>
      </c>
    </row>
    <row r="16" spans="1:59" x14ac:dyDescent="0.3">
      <c r="A16" s="23">
        <v>12</v>
      </c>
      <c r="B16" s="33" t="s">
        <v>37</v>
      </c>
      <c r="C16" s="33">
        <v>32</v>
      </c>
      <c r="D16" s="33" t="s">
        <v>35</v>
      </c>
      <c r="E16" s="33">
        <v>11</v>
      </c>
      <c r="F16" s="34" t="s">
        <v>36</v>
      </c>
      <c r="G16" s="1" t="s">
        <v>16</v>
      </c>
      <c r="H16" s="1" t="s">
        <v>17</v>
      </c>
      <c r="I16" s="1" t="s">
        <v>16</v>
      </c>
      <c r="J16" s="1" t="s">
        <v>16</v>
      </c>
      <c r="K16" s="1" t="s">
        <v>16</v>
      </c>
      <c r="L16" s="1" t="s">
        <v>16</v>
      </c>
      <c r="M16" s="1" t="s">
        <v>16</v>
      </c>
      <c r="N16" s="1" t="s">
        <v>16</v>
      </c>
      <c r="O16" s="1" t="s">
        <v>16</v>
      </c>
      <c r="P16" s="1" t="s">
        <v>16</v>
      </c>
      <c r="Q16" s="1" t="s">
        <v>16</v>
      </c>
      <c r="R16" s="1" t="s">
        <v>19</v>
      </c>
      <c r="S16" s="1" t="s">
        <v>16</v>
      </c>
      <c r="T16" s="1" t="s">
        <v>16</v>
      </c>
      <c r="U16" s="1" t="s">
        <v>16</v>
      </c>
      <c r="V16" s="1" t="s">
        <v>16</v>
      </c>
      <c r="W16" s="1" t="s">
        <v>16</v>
      </c>
      <c r="X16" s="1" t="s">
        <v>19</v>
      </c>
      <c r="Y16" s="1" t="s">
        <v>16</v>
      </c>
      <c r="Z16" s="1" t="s">
        <v>16</v>
      </c>
      <c r="AA16" s="1" t="s">
        <v>19</v>
      </c>
      <c r="AB16" s="1" t="s">
        <v>16</v>
      </c>
      <c r="AC16" s="1" t="s">
        <v>19</v>
      </c>
      <c r="AD16" s="1" t="s">
        <v>16</v>
      </c>
      <c r="AE16" s="5" t="s">
        <v>16</v>
      </c>
      <c r="AF16" s="10" t="str">
        <f t="shared" si="15"/>
        <v>BENAR</v>
      </c>
      <c r="AG16" s="8" t="str">
        <f t="shared" si="1"/>
        <v>BENAR</v>
      </c>
      <c r="AH16" s="8" t="str">
        <f t="shared" si="2"/>
        <v>BENAR</v>
      </c>
      <c r="AI16" s="8" t="str">
        <f t="shared" si="2"/>
        <v>BENAR</v>
      </c>
      <c r="AJ16" s="8" t="str">
        <f t="shared" si="2"/>
        <v>BENAR</v>
      </c>
      <c r="AK16" s="8" t="str">
        <f t="shared" si="2"/>
        <v>BENAR</v>
      </c>
      <c r="AL16" s="8" t="str">
        <f t="shared" si="2"/>
        <v>BENAR</v>
      </c>
      <c r="AM16" s="8" t="str">
        <f t="shared" si="2"/>
        <v>BENAR</v>
      </c>
      <c r="AN16" s="8" t="str">
        <f t="shared" si="2"/>
        <v>BENAR</v>
      </c>
      <c r="AO16" s="8" t="str">
        <f t="shared" si="2"/>
        <v>BENAR</v>
      </c>
      <c r="AP16" s="8" t="str">
        <f t="shared" si="2"/>
        <v>BENAR</v>
      </c>
      <c r="AQ16" s="8" t="str">
        <f t="shared" si="3"/>
        <v>BENAR</v>
      </c>
      <c r="AR16" s="8" t="str">
        <f t="shared" si="4"/>
        <v>BENAR</v>
      </c>
      <c r="AS16" s="8" t="str">
        <f t="shared" si="4"/>
        <v>BENAR</v>
      </c>
      <c r="AT16" s="8" t="str">
        <f t="shared" si="4"/>
        <v>BENAR</v>
      </c>
      <c r="AU16" s="8" t="str">
        <f t="shared" si="4"/>
        <v>BENAR</v>
      </c>
      <c r="AV16" s="8" t="str">
        <f t="shared" si="4"/>
        <v>BENAR</v>
      </c>
      <c r="AW16" s="8" t="str">
        <f t="shared" si="5"/>
        <v>BENAR</v>
      </c>
      <c r="AX16" s="8" t="str">
        <f t="shared" si="6"/>
        <v>BENAR</v>
      </c>
      <c r="AY16" s="8" t="str">
        <f t="shared" si="6"/>
        <v>BENAR</v>
      </c>
      <c r="AZ16" s="8" t="str">
        <f t="shared" si="7"/>
        <v>BENAR</v>
      </c>
      <c r="BA16" s="8" t="str">
        <f t="shared" si="8"/>
        <v>BENAR</v>
      </c>
      <c r="BB16" s="8" t="str">
        <f t="shared" si="14"/>
        <v>BENAR</v>
      </c>
      <c r="BC16" s="8" t="str">
        <f t="shared" si="9"/>
        <v>BENAR</v>
      </c>
      <c r="BD16" s="11" t="str">
        <f t="shared" si="10"/>
        <v>SALAH</v>
      </c>
      <c r="BE16" s="35">
        <f t="shared" si="11"/>
        <v>24</v>
      </c>
      <c r="BF16" s="1">
        <f t="shared" si="12"/>
        <v>1</v>
      </c>
      <c r="BG16" s="2">
        <f t="shared" si="13"/>
        <v>96</v>
      </c>
    </row>
    <row r="17" spans="1:59" x14ac:dyDescent="0.3">
      <c r="A17" s="23">
        <v>13</v>
      </c>
      <c r="B17" s="33" t="s">
        <v>37</v>
      </c>
      <c r="C17" s="33">
        <v>30</v>
      </c>
      <c r="D17" s="33" t="s">
        <v>35</v>
      </c>
      <c r="E17" s="33">
        <v>2.5</v>
      </c>
      <c r="F17" s="34" t="s">
        <v>36</v>
      </c>
      <c r="G17" s="1" t="s">
        <v>18</v>
      </c>
      <c r="H17" s="1" t="s">
        <v>18</v>
      </c>
      <c r="I17" s="1" t="s">
        <v>16</v>
      </c>
      <c r="J17" s="1" t="s">
        <v>16</v>
      </c>
      <c r="K17" s="1" t="s">
        <v>16</v>
      </c>
      <c r="L17" s="1" t="s">
        <v>16</v>
      </c>
      <c r="M17" s="1" t="s">
        <v>16</v>
      </c>
      <c r="N17" s="1" t="s">
        <v>16</v>
      </c>
      <c r="O17" s="1" t="s">
        <v>16</v>
      </c>
      <c r="P17" s="1" t="s">
        <v>16</v>
      </c>
      <c r="Q17" s="1" t="s">
        <v>16</v>
      </c>
      <c r="R17" s="1" t="s">
        <v>16</v>
      </c>
      <c r="S17" s="1" t="s">
        <v>19</v>
      </c>
      <c r="T17" s="1" t="s">
        <v>16</v>
      </c>
      <c r="U17" s="1" t="s">
        <v>18</v>
      </c>
      <c r="V17" s="1" t="s">
        <v>19</v>
      </c>
      <c r="W17" s="1" t="s">
        <v>16</v>
      </c>
      <c r="X17" s="1" t="s">
        <v>16</v>
      </c>
      <c r="Y17" s="1" t="s">
        <v>16</v>
      </c>
      <c r="Z17" s="1" t="s">
        <v>16</v>
      </c>
      <c r="AA17" s="1" t="s">
        <v>19</v>
      </c>
      <c r="AB17" s="1" t="s">
        <v>16</v>
      </c>
      <c r="AC17" s="1" t="s">
        <v>16</v>
      </c>
      <c r="AD17" s="1" t="s">
        <v>16</v>
      </c>
      <c r="AE17" s="5" t="s">
        <v>16</v>
      </c>
      <c r="AF17" s="10" t="str">
        <f t="shared" si="15"/>
        <v>SALAH</v>
      </c>
      <c r="AG17" s="8" t="str">
        <f t="shared" si="1"/>
        <v>SALAH</v>
      </c>
      <c r="AH17" s="8" t="str">
        <f t="shared" si="2"/>
        <v>BENAR</v>
      </c>
      <c r="AI17" s="8" t="str">
        <f t="shared" si="2"/>
        <v>BENAR</v>
      </c>
      <c r="AJ17" s="8" t="str">
        <f t="shared" si="2"/>
        <v>BENAR</v>
      </c>
      <c r="AK17" s="8" t="str">
        <f t="shared" si="2"/>
        <v>BENAR</v>
      </c>
      <c r="AL17" s="8" t="str">
        <f t="shared" si="2"/>
        <v>BENAR</v>
      </c>
      <c r="AM17" s="8" t="str">
        <f t="shared" si="2"/>
        <v>BENAR</v>
      </c>
      <c r="AN17" s="8" t="str">
        <f t="shared" si="2"/>
        <v>BENAR</v>
      </c>
      <c r="AO17" s="8" t="str">
        <f t="shared" si="2"/>
        <v>BENAR</v>
      </c>
      <c r="AP17" s="8" t="str">
        <f t="shared" si="2"/>
        <v>BENAR</v>
      </c>
      <c r="AQ17" s="8" t="str">
        <f t="shared" si="3"/>
        <v>SALAH</v>
      </c>
      <c r="AR17" s="8" t="str">
        <f t="shared" si="4"/>
        <v>SALAH</v>
      </c>
      <c r="AS17" s="8" t="str">
        <f t="shared" si="4"/>
        <v>BENAR</v>
      </c>
      <c r="AT17" s="8" t="str">
        <f t="shared" si="4"/>
        <v>SALAH</v>
      </c>
      <c r="AU17" s="8" t="str">
        <f t="shared" si="4"/>
        <v>SALAH</v>
      </c>
      <c r="AV17" s="8" t="str">
        <f t="shared" si="4"/>
        <v>BENAR</v>
      </c>
      <c r="AW17" s="8" t="str">
        <f t="shared" si="5"/>
        <v>SALAH</v>
      </c>
      <c r="AX17" s="8" t="str">
        <f t="shared" si="6"/>
        <v>BENAR</v>
      </c>
      <c r="AY17" s="8" t="str">
        <f t="shared" si="6"/>
        <v>BENAR</v>
      </c>
      <c r="AZ17" s="8" t="str">
        <f t="shared" si="7"/>
        <v>BENAR</v>
      </c>
      <c r="BA17" s="8" t="str">
        <f t="shared" si="8"/>
        <v>BENAR</v>
      </c>
      <c r="BB17" s="8" t="str">
        <f t="shared" si="14"/>
        <v>SALAH</v>
      </c>
      <c r="BC17" s="8" t="str">
        <f t="shared" si="9"/>
        <v>BENAR</v>
      </c>
      <c r="BD17" s="11" t="str">
        <f t="shared" si="10"/>
        <v>SALAH</v>
      </c>
      <c r="BE17" s="35">
        <f t="shared" si="11"/>
        <v>16</v>
      </c>
      <c r="BF17" s="1">
        <f t="shared" si="12"/>
        <v>9</v>
      </c>
      <c r="BG17" s="2">
        <f t="shared" si="13"/>
        <v>64</v>
      </c>
    </row>
    <row r="18" spans="1:59" x14ac:dyDescent="0.3">
      <c r="A18" s="23">
        <v>14</v>
      </c>
      <c r="B18" s="33" t="s">
        <v>37</v>
      </c>
      <c r="C18" s="33">
        <v>30</v>
      </c>
      <c r="D18" s="33" t="s">
        <v>35</v>
      </c>
      <c r="E18" s="33">
        <v>6</v>
      </c>
      <c r="F18" s="34" t="s">
        <v>36</v>
      </c>
      <c r="G18" s="1" t="s">
        <v>16</v>
      </c>
      <c r="H18" s="1" t="s">
        <v>17</v>
      </c>
      <c r="I18" s="1" t="s">
        <v>16</v>
      </c>
      <c r="J18" s="1" t="s">
        <v>16</v>
      </c>
      <c r="K18" s="1" t="s">
        <v>16</v>
      </c>
      <c r="L18" s="1" t="s">
        <v>16</v>
      </c>
      <c r="M18" s="1" t="s">
        <v>19</v>
      </c>
      <c r="N18" s="1" t="s">
        <v>19</v>
      </c>
      <c r="O18" s="1" t="s">
        <v>19</v>
      </c>
      <c r="P18" s="1" t="s">
        <v>16</v>
      </c>
      <c r="Q18" s="1" t="s">
        <v>16</v>
      </c>
      <c r="R18" s="1" t="s">
        <v>19</v>
      </c>
      <c r="S18" s="1" t="s">
        <v>16</v>
      </c>
      <c r="T18" s="1" t="s">
        <v>16</v>
      </c>
      <c r="U18" s="1" t="s">
        <v>16</v>
      </c>
      <c r="V18" s="1" t="s">
        <v>16</v>
      </c>
      <c r="W18" s="1" t="s">
        <v>16</v>
      </c>
      <c r="X18" s="1" t="s">
        <v>19</v>
      </c>
      <c r="Y18" s="1" t="s">
        <v>16</v>
      </c>
      <c r="Z18" s="1" t="s">
        <v>16</v>
      </c>
      <c r="AA18" s="1" t="s">
        <v>19</v>
      </c>
      <c r="AB18" s="1" t="s">
        <v>16</v>
      </c>
      <c r="AC18" s="1" t="s">
        <v>19</v>
      </c>
      <c r="AD18" s="1" t="s">
        <v>16</v>
      </c>
      <c r="AE18" s="5" t="s">
        <v>19</v>
      </c>
      <c r="AF18" s="10" t="str">
        <f t="shared" si="15"/>
        <v>BENAR</v>
      </c>
      <c r="AG18" s="8" t="str">
        <f t="shared" si="1"/>
        <v>BENAR</v>
      </c>
      <c r="AH18" s="8" t="str">
        <f t="shared" si="2"/>
        <v>BENAR</v>
      </c>
      <c r="AI18" s="8" t="str">
        <f t="shared" si="2"/>
        <v>BENAR</v>
      </c>
      <c r="AJ18" s="8" t="str">
        <f t="shared" si="2"/>
        <v>BENAR</v>
      </c>
      <c r="AK18" s="8" t="str">
        <f t="shared" si="2"/>
        <v>BENAR</v>
      </c>
      <c r="AL18" s="8" t="str">
        <f t="shared" si="2"/>
        <v>SALAH</v>
      </c>
      <c r="AM18" s="8" t="str">
        <f t="shared" si="2"/>
        <v>SALAH</v>
      </c>
      <c r="AN18" s="8" t="str">
        <f t="shared" si="2"/>
        <v>SALAH</v>
      </c>
      <c r="AO18" s="8" t="str">
        <f t="shared" si="2"/>
        <v>BENAR</v>
      </c>
      <c r="AP18" s="8" t="str">
        <f t="shared" si="2"/>
        <v>BENAR</v>
      </c>
      <c r="AQ18" s="8" t="str">
        <f t="shared" si="3"/>
        <v>BENAR</v>
      </c>
      <c r="AR18" s="8" t="str">
        <f t="shared" si="4"/>
        <v>BENAR</v>
      </c>
      <c r="AS18" s="8" t="str">
        <f t="shared" si="4"/>
        <v>BENAR</v>
      </c>
      <c r="AT18" s="8" t="str">
        <f t="shared" si="4"/>
        <v>BENAR</v>
      </c>
      <c r="AU18" s="8" t="str">
        <f t="shared" si="4"/>
        <v>BENAR</v>
      </c>
      <c r="AV18" s="8" t="str">
        <f t="shared" si="4"/>
        <v>BENAR</v>
      </c>
      <c r="AW18" s="8" t="str">
        <f t="shared" si="5"/>
        <v>BENAR</v>
      </c>
      <c r="AX18" s="8" t="str">
        <f t="shared" si="6"/>
        <v>BENAR</v>
      </c>
      <c r="AY18" s="8" t="str">
        <f t="shared" si="6"/>
        <v>BENAR</v>
      </c>
      <c r="AZ18" s="8" t="str">
        <f t="shared" si="7"/>
        <v>BENAR</v>
      </c>
      <c r="BA18" s="8" t="str">
        <f t="shared" si="8"/>
        <v>BENAR</v>
      </c>
      <c r="BB18" s="8" t="str">
        <f t="shared" si="14"/>
        <v>BENAR</v>
      </c>
      <c r="BC18" s="8" t="str">
        <f t="shared" si="9"/>
        <v>BENAR</v>
      </c>
      <c r="BD18" s="11" t="str">
        <f t="shared" si="10"/>
        <v>BENAR</v>
      </c>
      <c r="BE18" s="35">
        <f t="shared" si="11"/>
        <v>22</v>
      </c>
      <c r="BF18" s="1">
        <f t="shared" si="12"/>
        <v>3</v>
      </c>
      <c r="BG18" s="2">
        <f t="shared" si="13"/>
        <v>88</v>
      </c>
    </row>
    <row r="19" spans="1:59" x14ac:dyDescent="0.3">
      <c r="A19" s="23">
        <v>15</v>
      </c>
      <c r="B19" s="33" t="s">
        <v>37</v>
      </c>
      <c r="C19" s="33">
        <v>30</v>
      </c>
      <c r="D19" s="33" t="s">
        <v>35</v>
      </c>
      <c r="E19" s="33">
        <v>6</v>
      </c>
      <c r="F19" s="34" t="s">
        <v>41</v>
      </c>
      <c r="G19" s="1" t="s">
        <v>16</v>
      </c>
      <c r="H19" s="1" t="s">
        <v>17</v>
      </c>
      <c r="I19" s="1" t="s">
        <v>16</v>
      </c>
      <c r="J19" s="1" t="s">
        <v>16</v>
      </c>
      <c r="K19" s="1" t="s">
        <v>16</v>
      </c>
      <c r="L19" s="1" t="s">
        <v>16</v>
      </c>
      <c r="M19" s="1" t="s">
        <v>16</v>
      </c>
      <c r="N19" s="1" t="s">
        <v>16</v>
      </c>
      <c r="O19" s="1" t="s">
        <v>19</v>
      </c>
      <c r="P19" s="1" t="s">
        <v>16</v>
      </c>
      <c r="Q19" s="1" t="s">
        <v>16</v>
      </c>
      <c r="R19" s="1" t="s">
        <v>19</v>
      </c>
      <c r="S19" s="1" t="s">
        <v>16</v>
      </c>
      <c r="T19" s="1" t="s">
        <v>16</v>
      </c>
      <c r="U19" s="1" t="s">
        <v>16</v>
      </c>
      <c r="V19" s="1" t="s">
        <v>16</v>
      </c>
      <c r="W19" s="1" t="s">
        <v>16</v>
      </c>
      <c r="X19" s="1" t="s">
        <v>19</v>
      </c>
      <c r="Y19" s="1" t="s">
        <v>16</v>
      </c>
      <c r="Z19" s="1" t="s">
        <v>16</v>
      </c>
      <c r="AA19" s="1" t="s">
        <v>19</v>
      </c>
      <c r="AB19" s="1" t="s">
        <v>16</v>
      </c>
      <c r="AC19" s="1" t="s">
        <v>19</v>
      </c>
      <c r="AD19" s="1" t="s">
        <v>16</v>
      </c>
      <c r="AE19" s="5" t="s">
        <v>19</v>
      </c>
      <c r="AF19" s="10" t="str">
        <f t="shared" si="15"/>
        <v>BENAR</v>
      </c>
      <c r="AG19" s="8" t="str">
        <f t="shared" si="1"/>
        <v>BENAR</v>
      </c>
      <c r="AH19" s="8" t="str">
        <f t="shared" si="2"/>
        <v>BENAR</v>
      </c>
      <c r="AI19" s="8" t="str">
        <f t="shared" si="2"/>
        <v>BENAR</v>
      </c>
      <c r="AJ19" s="8" t="str">
        <f t="shared" si="2"/>
        <v>BENAR</v>
      </c>
      <c r="AK19" s="8" t="str">
        <f t="shared" si="2"/>
        <v>BENAR</v>
      </c>
      <c r="AL19" s="8" t="str">
        <f t="shared" si="2"/>
        <v>BENAR</v>
      </c>
      <c r="AM19" s="8" t="str">
        <f t="shared" si="2"/>
        <v>BENAR</v>
      </c>
      <c r="AN19" s="8" t="str">
        <f t="shared" si="2"/>
        <v>SALAH</v>
      </c>
      <c r="AO19" s="8" t="str">
        <f t="shared" si="2"/>
        <v>BENAR</v>
      </c>
      <c r="AP19" s="8" t="str">
        <f t="shared" si="2"/>
        <v>BENAR</v>
      </c>
      <c r="AQ19" s="8" t="str">
        <f t="shared" si="3"/>
        <v>BENAR</v>
      </c>
      <c r="AR19" s="8" t="str">
        <f t="shared" si="4"/>
        <v>BENAR</v>
      </c>
      <c r="AS19" s="8" t="str">
        <f t="shared" si="4"/>
        <v>BENAR</v>
      </c>
      <c r="AT19" s="8" t="str">
        <f t="shared" si="4"/>
        <v>BENAR</v>
      </c>
      <c r="AU19" s="8" t="str">
        <f t="shared" si="4"/>
        <v>BENAR</v>
      </c>
      <c r="AV19" s="8" t="str">
        <f t="shared" si="4"/>
        <v>BENAR</v>
      </c>
      <c r="AW19" s="8" t="str">
        <f t="shared" si="5"/>
        <v>BENAR</v>
      </c>
      <c r="AX19" s="8" t="str">
        <f t="shared" si="6"/>
        <v>BENAR</v>
      </c>
      <c r="AY19" s="8" t="str">
        <f t="shared" si="6"/>
        <v>BENAR</v>
      </c>
      <c r="AZ19" s="8" t="str">
        <f t="shared" si="7"/>
        <v>BENAR</v>
      </c>
      <c r="BA19" s="8" t="str">
        <f t="shared" si="8"/>
        <v>BENAR</v>
      </c>
      <c r="BB19" s="8" t="str">
        <f t="shared" si="14"/>
        <v>BENAR</v>
      </c>
      <c r="BC19" s="8" t="str">
        <f t="shared" si="9"/>
        <v>BENAR</v>
      </c>
      <c r="BD19" s="11" t="str">
        <f t="shared" si="10"/>
        <v>BENAR</v>
      </c>
      <c r="BE19" s="35">
        <f t="shared" si="11"/>
        <v>24</v>
      </c>
      <c r="BF19" s="1">
        <f t="shared" si="12"/>
        <v>1</v>
      </c>
      <c r="BG19" s="2">
        <f t="shared" si="13"/>
        <v>96</v>
      </c>
    </row>
    <row r="20" spans="1:59" x14ac:dyDescent="0.3">
      <c r="A20" s="23">
        <v>16</v>
      </c>
      <c r="B20" s="33" t="s">
        <v>34</v>
      </c>
      <c r="C20" s="33">
        <v>39</v>
      </c>
      <c r="D20" s="33" t="s">
        <v>35</v>
      </c>
      <c r="E20" s="33">
        <v>1.5</v>
      </c>
      <c r="F20" s="34" t="s">
        <v>36</v>
      </c>
      <c r="G20" s="1" t="s">
        <v>16</v>
      </c>
      <c r="H20" s="1" t="s">
        <v>17</v>
      </c>
      <c r="I20" s="1" t="s">
        <v>16</v>
      </c>
      <c r="J20" s="1" t="s">
        <v>16</v>
      </c>
      <c r="K20" s="1" t="s">
        <v>16</v>
      </c>
      <c r="L20" s="1" t="s">
        <v>16</v>
      </c>
      <c r="M20" s="1" t="s">
        <v>16</v>
      </c>
      <c r="N20" s="1" t="s">
        <v>16</v>
      </c>
      <c r="O20" s="1" t="s">
        <v>16</v>
      </c>
      <c r="P20" s="1" t="s">
        <v>16</v>
      </c>
      <c r="Q20" s="1" t="s">
        <v>16</v>
      </c>
      <c r="R20" s="1" t="s">
        <v>16</v>
      </c>
      <c r="S20" s="1" t="s">
        <v>16</v>
      </c>
      <c r="T20" s="1" t="s">
        <v>16</v>
      </c>
      <c r="U20" s="1" t="s">
        <v>16</v>
      </c>
      <c r="V20" s="1" t="s">
        <v>16</v>
      </c>
      <c r="W20" s="1" t="s">
        <v>16</v>
      </c>
      <c r="X20" s="1" t="s">
        <v>16</v>
      </c>
      <c r="Y20" s="1" t="s">
        <v>16</v>
      </c>
      <c r="Z20" s="1" t="s">
        <v>16</v>
      </c>
      <c r="AA20" s="1" t="s">
        <v>16</v>
      </c>
      <c r="AB20" s="1" t="s">
        <v>16</v>
      </c>
      <c r="AC20" s="1" t="s">
        <v>16</v>
      </c>
      <c r="AD20" s="1" t="s">
        <v>16</v>
      </c>
      <c r="AE20" s="5" t="s">
        <v>16</v>
      </c>
      <c r="AF20" s="10" t="str">
        <f t="shared" si="15"/>
        <v>BENAR</v>
      </c>
      <c r="AG20" s="8" t="str">
        <f t="shared" si="1"/>
        <v>BENAR</v>
      </c>
      <c r="AH20" s="8" t="str">
        <f t="shared" si="2"/>
        <v>BENAR</v>
      </c>
      <c r="AI20" s="8" t="str">
        <f t="shared" si="2"/>
        <v>BENAR</v>
      </c>
      <c r="AJ20" s="8" t="str">
        <f t="shared" si="2"/>
        <v>BENAR</v>
      </c>
      <c r="AK20" s="8" t="str">
        <f t="shared" si="2"/>
        <v>BENAR</v>
      </c>
      <c r="AL20" s="8" t="str">
        <f t="shared" si="2"/>
        <v>BENAR</v>
      </c>
      <c r="AM20" s="8" t="str">
        <f t="shared" si="2"/>
        <v>BENAR</v>
      </c>
      <c r="AN20" s="8" t="str">
        <f t="shared" si="2"/>
        <v>BENAR</v>
      </c>
      <c r="AO20" s="8" t="str">
        <f t="shared" si="2"/>
        <v>BENAR</v>
      </c>
      <c r="AP20" s="8" t="str">
        <f t="shared" si="2"/>
        <v>BENAR</v>
      </c>
      <c r="AQ20" s="8" t="str">
        <f t="shared" si="3"/>
        <v>SALAH</v>
      </c>
      <c r="AR20" s="8" t="str">
        <f t="shared" si="4"/>
        <v>BENAR</v>
      </c>
      <c r="AS20" s="8" t="str">
        <f t="shared" si="4"/>
        <v>BENAR</v>
      </c>
      <c r="AT20" s="8" t="str">
        <f t="shared" si="4"/>
        <v>BENAR</v>
      </c>
      <c r="AU20" s="8" t="str">
        <f t="shared" si="4"/>
        <v>BENAR</v>
      </c>
      <c r="AV20" s="8" t="str">
        <f t="shared" si="4"/>
        <v>BENAR</v>
      </c>
      <c r="AW20" s="8" t="str">
        <f t="shared" si="5"/>
        <v>SALAH</v>
      </c>
      <c r="AX20" s="8" t="str">
        <f t="shared" si="6"/>
        <v>BENAR</v>
      </c>
      <c r="AY20" s="8" t="str">
        <f t="shared" si="6"/>
        <v>BENAR</v>
      </c>
      <c r="AZ20" s="8" t="str">
        <f t="shared" si="7"/>
        <v>SALAH</v>
      </c>
      <c r="BA20" s="8" t="str">
        <f t="shared" si="8"/>
        <v>BENAR</v>
      </c>
      <c r="BB20" s="8" t="str">
        <f t="shared" si="14"/>
        <v>SALAH</v>
      </c>
      <c r="BC20" s="8" t="str">
        <f t="shared" si="9"/>
        <v>BENAR</v>
      </c>
      <c r="BD20" s="11" t="str">
        <f t="shared" si="10"/>
        <v>SALAH</v>
      </c>
      <c r="BE20" s="35">
        <f t="shared" si="11"/>
        <v>20</v>
      </c>
      <c r="BF20" s="1">
        <f t="shared" si="12"/>
        <v>5</v>
      </c>
      <c r="BG20" s="2">
        <f t="shared" si="13"/>
        <v>80</v>
      </c>
    </row>
    <row r="21" spans="1:59" x14ac:dyDescent="0.3">
      <c r="A21" s="23">
        <v>17</v>
      </c>
      <c r="B21" s="33" t="s">
        <v>37</v>
      </c>
      <c r="C21" s="33">
        <v>24</v>
      </c>
      <c r="D21" s="33" t="s">
        <v>35</v>
      </c>
      <c r="E21" s="33">
        <v>0.5</v>
      </c>
      <c r="F21" s="34" t="s">
        <v>41</v>
      </c>
      <c r="G21" s="1" t="s">
        <v>16</v>
      </c>
      <c r="H21" s="1" t="s">
        <v>17</v>
      </c>
      <c r="I21" s="1" t="s">
        <v>16</v>
      </c>
      <c r="J21" s="1" t="s">
        <v>16</v>
      </c>
      <c r="K21" s="1" t="s">
        <v>16</v>
      </c>
      <c r="L21" s="1" t="s">
        <v>16</v>
      </c>
      <c r="M21" s="1" t="s">
        <v>16</v>
      </c>
      <c r="N21" s="1" t="s">
        <v>19</v>
      </c>
      <c r="O21" s="1" t="s">
        <v>19</v>
      </c>
      <c r="P21" s="1" t="s">
        <v>16</v>
      </c>
      <c r="Q21" s="1" t="s">
        <v>16</v>
      </c>
      <c r="R21" s="1" t="s">
        <v>19</v>
      </c>
      <c r="S21" s="1" t="s">
        <v>16</v>
      </c>
      <c r="T21" s="1" t="s">
        <v>16</v>
      </c>
      <c r="U21" s="1" t="s">
        <v>16</v>
      </c>
      <c r="V21" s="1" t="s">
        <v>16</v>
      </c>
      <c r="W21" s="1" t="s">
        <v>16</v>
      </c>
      <c r="X21" s="1" t="s">
        <v>19</v>
      </c>
      <c r="Y21" s="1" t="s">
        <v>16</v>
      </c>
      <c r="Z21" s="1" t="s">
        <v>16</v>
      </c>
      <c r="AA21" s="1" t="s">
        <v>19</v>
      </c>
      <c r="AB21" s="1" t="s">
        <v>16</v>
      </c>
      <c r="AC21" s="1" t="s">
        <v>19</v>
      </c>
      <c r="AD21" s="1" t="s">
        <v>16</v>
      </c>
      <c r="AE21" s="5" t="s">
        <v>16</v>
      </c>
      <c r="AF21" s="10" t="str">
        <f t="shared" si="15"/>
        <v>BENAR</v>
      </c>
      <c r="AG21" s="8" t="str">
        <f t="shared" si="1"/>
        <v>BENAR</v>
      </c>
      <c r="AH21" s="8" t="str">
        <f t="shared" si="2"/>
        <v>BENAR</v>
      </c>
      <c r="AI21" s="8" t="str">
        <f t="shared" si="2"/>
        <v>BENAR</v>
      </c>
      <c r="AJ21" s="8" t="str">
        <f t="shared" si="2"/>
        <v>BENAR</v>
      </c>
      <c r="AK21" s="8" t="str">
        <f t="shared" si="2"/>
        <v>BENAR</v>
      </c>
      <c r="AL21" s="8" t="str">
        <f t="shared" si="2"/>
        <v>BENAR</v>
      </c>
      <c r="AM21" s="8" t="str">
        <f t="shared" si="2"/>
        <v>SALAH</v>
      </c>
      <c r="AN21" s="8" t="str">
        <f t="shared" si="2"/>
        <v>SALAH</v>
      </c>
      <c r="AO21" s="8" t="str">
        <f t="shared" si="2"/>
        <v>BENAR</v>
      </c>
      <c r="AP21" s="8" t="str">
        <f t="shared" si="2"/>
        <v>BENAR</v>
      </c>
      <c r="AQ21" s="8" t="str">
        <f t="shared" si="3"/>
        <v>BENAR</v>
      </c>
      <c r="AR21" s="8" t="str">
        <f t="shared" si="4"/>
        <v>BENAR</v>
      </c>
      <c r="AS21" s="8" t="str">
        <f t="shared" si="4"/>
        <v>BENAR</v>
      </c>
      <c r="AT21" s="8" t="str">
        <f t="shared" si="4"/>
        <v>BENAR</v>
      </c>
      <c r="AU21" s="8" t="str">
        <f t="shared" si="4"/>
        <v>BENAR</v>
      </c>
      <c r="AV21" s="8" t="str">
        <f t="shared" si="4"/>
        <v>BENAR</v>
      </c>
      <c r="AW21" s="8" t="str">
        <f t="shared" si="5"/>
        <v>BENAR</v>
      </c>
      <c r="AX21" s="8" t="str">
        <f t="shared" ref="AX21:AY64" si="16">IF(Y21="A","BENAR","SALAH")</f>
        <v>BENAR</v>
      </c>
      <c r="AY21" s="8" t="str">
        <f t="shared" si="16"/>
        <v>BENAR</v>
      </c>
      <c r="AZ21" s="8" t="str">
        <f t="shared" si="7"/>
        <v>BENAR</v>
      </c>
      <c r="BA21" s="8" t="str">
        <f t="shared" si="8"/>
        <v>BENAR</v>
      </c>
      <c r="BB21" s="8" t="str">
        <f t="shared" si="14"/>
        <v>BENAR</v>
      </c>
      <c r="BC21" s="8" t="str">
        <f t="shared" si="9"/>
        <v>BENAR</v>
      </c>
      <c r="BD21" s="11" t="str">
        <f t="shared" si="10"/>
        <v>SALAH</v>
      </c>
      <c r="BE21" s="35">
        <f t="shared" si="11"/>
        <v>22</v>
      </c>
      <c r="BF21" s="1">
        <f t="shared" si="12"/>
        <v>3</v>
      </c>
      <c r="BG21" s="2">
        <f t="shared" si="13"/>
        <v>88</v>
      </c>
    </row>
    <row r="22" spans="1:59" x14ac:dyDescent="0.3">
      <c r="A22" s="23">
        <v>18</v>
      </c>
      <c r="B22" s="33" t="s">
        <v>37</v>
      </c>
      <c r="C22" s="33">
        <v>26</v>
      </c>
      <c r="D22" s="33" t="s">
        <v>35</v>
      </c>
      <c r="E22" s="33">
        <v>3</v>
      </c>
      <c r="F22" s="34" t="s">
        <v>40</v>
      </c>
      <c r="G22" s="1" t="s">
        <v>16</v>
      </c>
      <c r="H22" s="1" t="s">
        <v>17</v>
      </c>
      <c r="I22" s="1" t="s">
        <v>16</v>
      </c>
      <c r="J22" s="1" t="s">
        <v>16</v>
      </c>
      <c r="K22" s="1" t="s">
        <v>16</v>
      </c>
      <c r="L22" s="1" t="s">
        <v>16</v>
      </c>
      <c r="M22" s="1" t="s">
        <v>16</v>
      </c>
      <c r="N22" s="1" t="s">
        <v>16</v>
      </c>
      <c r="O22" s="1" t="s">
        <v>16</v>
      </c>
      <c r="P22" s="1" t="s">
        <v>16</v>
      </c>
      <c r="Q22" s="1" t="s">
        <v>16</v>
      </c>
      <c r="R22" s="1" t="s">
        <v>19</v>
      </c>
      <c r="S22" s="1" t="s">
        <v>16</v>
      </c>
      <c r="T22" s="1" t="s">
        <v>16</v>
      </c>
      <c r="U22" s="1" t="s">
        <v>16</v>
      </c>
      <c r="V22" s="1" t="s">
        <v>16</v>
      </c>
      <c r="W22" s="1" t="s">
        <v>16</v>
      </c>
      <c r="X22" s="1" t="s">
        <v>19</v>
      </c>
      <c r="Y22" s="1" t="s">
        <v>16</v>
      </c>
      <c r="Z22" s="1" t="s">
        <v>16</v>
      </c>
      <c r="AA22" s="1" t="s">
        <v>19</v>
      </c>
      <c r="AB22" s="1" t="s">
        <v>16</v>
      </c>
      <c r="AC22" s="1" t="s">
        <v>19</v>
      </c>
      <c r="AD22" s="1" t="s">
        <v>16</v>
      </c>
      <c r="AE22" s="5" t="s">
        <v>19</v>
      </c>
      <c r="AF22" s="10" t="str">
        <f t="shared" si="15"/>
        <v>BENAR</v>
      </c>
      <c r="AG22" s="8" t="str">
        <f t="shared" si="1"/>
        <v>BENAR</v>
      </c>
      <c r="AH22" s="8" t="str">
        <f t="shared" si="2"/>
        <v>BENAR</v>
      </c>
      <c r="AI22" s="8" t="str">
        <f t="shared" si="2"/>
        <v>BENAR</v>
      </c>
      <c r="AJ22" s="8" t="str">
        <f t="shared" si="2"/>
        <v>BENAR</v>
      </c>
      <c r="AK22" s="8" t="str">
        <f t="shared" si="2"/>
        <v>BENAR</v>
      </c>
      <c r="AL22" s="8" t="str">
        <f t="shared" si="2"/>
        <v>BENAR</v>
      </c>
      <c r="AM22" s="8" t="str">
        <f t="shared" si="2"/>
        <v>BENAR</v>
      </c>
      <c r="AN22" s="8" t="str">
        <f t="shared" si="2"/>
        <v>BENAR</v>
      </c>
      <c r="AO22" s="8" t="str">
        <f t="shared" si="2"/>
        <v>BENAR</v>
      </c>
      <c r="AP22" s="8" t="str">
        <f t="shared" si="2"/>
        <v>BENAR</v>
      </c>
      <c r="AQ22" s="8" t="str">
        <f t="shared" si="3"/>
        <v>BENAR</v>
      </c>
      <c r="AR22" s="8" t="str">
        <f t="shared" si="4"/>
        <v>BENAR</v>
      </c>
      <c r="AS22" s="8" t="str">
        <f t="shared" si="4"/>
        <v>BENAR</v>
      </c>
      <c r="AT22" s="8" t="str">
        <f t="shared" si="4"/>
        <v>BENAR</v>
      </c>
      <c r="AU22" s="8" t="str">
        <f t="shared" si="4"/>
        <v>BENAR</v>
      </c>
      <c r="AV22" s="8" t="str">
        <f t="shared" si="4"/>
        <v>BENAR</v>
      </c>
      <c r="AW22" s="8" t="str">
        <f t="shared" si="5"/>
        <v>BENAR</v>
      </c>
      <c r="AX22" s="8" t="str">
        <f t="shared" si="16"/>
        <v>BENAR</v>
      </c>
      <c r="AY22" s="8" t="str">
        <f t="shared" si="16"/>
        <v>BENAR</v>
      </c>
      <c r="AZ22" s="8" t="str">
        <f t="shared" si="7"/>
        <v>BENAR</v>
      </c>
      <c r="BA22" s="8" t="str">
        <f t="shared" si="8"/>
        <v>BENAR</v>
      </c>
      <c r="BB22" s="8" t="str">
        <f t="shared" si="14"/>
        <v>BENAR</v>
      </c>
      <c r="BC22" s="8" t="str">
        <f t="shared" si="9"/>
        <v>BENAR</v>
      </c>
      <c r="BD22" s="11" t="str">
        <f t="shared" si="10"/>
        <v>BENAR</v>
      </c>
      <c r="BE22" s="35">
        <f t="shared" si="11"/>
        <v>25</v>
      </c>
      <c r="BF22" s="1">
        <f t="shared" si="12"/>
        <v>0</v>
      </c>
      <c r="BG22" s="2">
        <f t="shared" si="13"/>
        <v>100</v>
      </c>
    </row>
    <row r="23" spans="1:59" x14ac:dyDescent="0.3">
      <c r="A23" s="23">
        <v>19</v>
      </c>
      <c r="B23" s="33" t="s">
        <v>37</v>
      </c>
      <c r="C23" s="33">
        <v>29</v>
      </c>
      <c r="D23" s="33" t="s">
        <v>35</v>
      </c>
      <c r="E23" s="33">
        <v>2.5</v>
      </c>
      <c r="F23" s="34" t="s">
        <v>42</v>
      </c>
      <c r="G23" s="1" t="s">
        <v>16</v>
      </c>
      <c r="H23" s="1" t="s">
        <v>18</v>
      </c>
      <c r="I23" s="1" t="s">
        <v>16</v>
      </c>
      <c r="J23" s="1" t="s">
        <v>16</v>
      </c>
      <c r="K23" s="1" t="s">
        <v>16</v>
      </c>
      <c r="L23" s="1" t="s">
        <v>16</v>
      </c>
      <c r="M23" s="1" t="s">
        <v>16</v>
      </c>
      <c r="N23" s="1" t="s">
        <v>16</v>
      </c>
      <c r="O23" s="1" t="s">
        <v>16</v>
      </c>
      <c r="P23" s="1" t="s">
        <v>16</v>
      </c>
      <c r="Q23" s="1" t="s">
        <v>16</v>
      </c>
      <c r="R23" s="1" t="s">
        <v>16</v>
      </c>
      <c r="S23" s="1" t="s">
        <v>16</v>
      </c>
      <c r="T23" s="1" t="s">
        <v>16</v>
      </c>
      <c r="U23" s="1" t="s">
        <v>16</v>
      </c>
      <c r="V23" s="1" t="s">
        <v>16</v>
      </c>
      <c r="W23" s="1" t="s">
        <v>19</v>
      </c>
      <c r="X23" s="1" t="s">
        <v>19</v>
      </c>
      <c r="Y23" s="1" t="s">
        <v>19</v>
      </c>
      <c r="Z23" s="1" t="s">
        <v>19</v>
      </c>
      <c r="AA23" s="1" t="s">
        <v>19</v>
      </c>
      <c r="AB23" s="1" t="s">
        <v>16</v>
      </c>
      <c r="AC23" s="1" t="s">
        <v>16</v>
      </c>
      <c r="AD23" s="1" t="s">
        <v>16</v>
      </c>
      <c r="AE23" s="5" t="s">
        <v>16</v>
      </c>
      <c r="AF23" s="10" t="str">
        <f t="shared" si="15"/>
        <v>BENAR</v>
      </c>
      <c r="AG23" s="8" t="str">
        <f t="shared" si="1"/>
        <v>SALAH</v>
      </c>
      <c r="AH23" s="8" t="str">
        <f t="shared" si="2"/>
        <v>BENAR</v>
      </c>
      <c r="AI23" s="8" t="str">
        <f t="shared" si="2"/>
        <v>BENAR</v>
      </c>
      <c r="AJ23" s="8" t="str">
        <f t="shared" si="2"/>
        <v>BENAR</v>
      </c>
      <c r="AK23" s="8" t="str">
        <f t="shared" si="2"/>
        <v>BENAR</v>
      </c>
      <c r="AL23" s="8" t="str">
        <f t="shared" si="2"/>
        <v>BENAR</v>
      </c>
      <c r="AM23" s="8" t="str">
        <f t="shared" si="2"/>
        <v>BENAR</v>
      </c>
      <c r="AN23" s="8" t="str">
        <f t="shared" si="2"/>
        <v>BENAR</v>
      </c>
      <c r="AO23" s="8" t="str">
        <f t="shared" si="2"/>
        <v>BENAR</v>
      </c>
      <c r="AP23" s="8" t="str">
        <f t="shared" si="2"/>
        <v>BENAR</v>
      </c>
      <c r="AQ23" s="8" t="str">
        <f t="shared" si="3"/>
        <v>SALAH</v>
      </c>
      <c r="AR23" s="8" t="str">
        <f t="shared" si="4"/>
        <v>BENAR</v>
      </c>
      <c r="AS23" s="8" t="str">
        <f t="shared" si="4"/>
        <v>BENAR</v>
      </c>
      <c r="AT23" s="8" t="str">
        <f t="shared" si="4"/>
        <v>BENAR</v>
      </c>
      <c r="AU23" s="8" t="str">
        <f t="shared" si="4"/>
        <v>BENAR</v>
      </c>
      <c r="AV23" s="8" t="str">
        <f t="shared" si="4"/>
        <v>SALAH</v>
      </c>
      <c r="AW23" s="8" t="str">
        <f t="shared" si="5"/>
        <v>BENAR</v>
      </c>
      <c r="AX23" s="8" t="str">
        <f t="shared" si="16"/>
        <v>SALAH</v>
      </c>
      <c r="AY23" s="8" t="str">
        <f t="shared" si="16"/>
        <v>SALAH</v>
      </c>
      <c r="AZ23" s="8" t="str">
        <f t="shared" si="7"/>
        <v>BENAR</v>
      </c>
      <c r="BA23" s="8" t="str">
        <f t="shared" si="8"/>
        <v>BENAR</v>
      </c>
      <c r="BB23" s="8" t="str">
        <f t="shared" si="14"/>
        <v>SALAH</v>
      </c>
      <c r="BC23" s="8" t="str">
        <f t="shared" si="9"/>
        <v>BENAR</v>
      </c>
      <c r="BD23" s="11" t="str">
        <f t="shared" si="10"/>
        <v>SALAH</v>
      </c>
      <c r="BE23" s="35">
        <f t="shared" si="11"/>
        <v>18</v>
      </c>
      <c r="BF23" s="1">
        <f t="shared" si="12"/>
        <v>7</v>
      </c>
      <c r="BG23" s="2">
        <f t="shared" si="13"/>
        <v>72</v>
      </c>
    </row>
    <row r="24" spans="1:59" x14ac:dyDescent="0.3">
      <c r="A24" s="23">
        <v>20</v>
      </c>
      <c r="B24" s="33" t="s">
        <v>34</v>
      </c>
      <c r="C24" s="33">
        <v>32</v>
      </c>
      <c r="D24" s="33" t="s">
        <v>35</v>
      </c>
      <c r="E24" s="33">
        <v>5</v>
      </c>
      <c r="F24" s="34" t="s">
        <v>43</v>
      </c>
      <c r="G24" s="1" t="s">
        <v>16</v>
      </c>
      <c r="H24" s="1" t="s">
        <v>18</v>
      </c>
      <c r="I24" s="1" t="s">
        <v>16</v>
      </c>
      <c r="J24" s="1" t="s">
        <v>16</v>
      </c>
      <c r="K24" s="1" t="s">
        <v>16</v>
      </c>
      <c r="L24" s="1" t="s">
        <v>16</v>
      </c>
      <c r="M24" s="1" t="s">
        <v>16</v>
      </c>
      <c r="N24" s="1" t="s">
        <v>16</v>
      </c>
      <c r="O24" s="1" t="s">
        <v>16</v>
      </c>
      <c r="P24" s="1" t="s">
        <v>16</v>
      </c>
      <c r="Q24" s="1" t="s">
        <v>16</v>
      </c>
      <c r="R24" s="1" t="s">
        <v>16</v>
      </c>
      <c r="S24" s="1" t="s">
        <v>19</v>
      </c>
      <c r="T24" s="1" t="s">
        <v>16</v>
      </c>
      <c r="U24" s="1" t="s">
        <v>16</v>
      </c>
      <c r="V24" s="1" t="s">
        <v>16</v>
      </c>
      <c r="W24" s="1" t="s">
        <v>16</v>
      </c>
      <c r="X24" s="1" t="s">
        <v>19</v>
      </c>
      <c r="Y24" s="1" t="s">
        <v>19</v>
      </c>
      <c r="Z24" s="1" t="s">
        <v>19</v>
      </c>
      <c r="AA24" s="1" t="s">
        <v>19</v>
      </c>
      <c r="AB24" s="1" t="s">
        <v>16</v>
      </c>
      <c r="AC24" s="1" t="s">
        <v>16</v>
      </c>
      <c r="AD24" s="1" t="s">
        <v>16</v>
      </c>
      <c r="AE24" s="5" t="s">
        <v>19</v>
      </c>
      <c r="AF24" s="10" t="str">
        <f t="shared" si="15"/>
        <v>BENAR</v>
      </c>
      <c r="AG24" s="8" t="str">
        <f t="shared" si="1"/>
        <v>SALAH</v>
      </c>
      <c r="AH24" s="8" t="str">
        <f t="shared" si="2"/>
        <v>BENAR</v>
      </c>
      <c r="AI24" s="8" t="str">
        <f t="shared" si="2"/>
        <v>BENAR</v>
      </c>
      <c r="AJ24" s="8" t="str">
        <f t="shared" si="2"/>
        <v>BENAR</v>
      </c>
      <c r="AK24" s="8" t="str">
        <f t="shared" si="2"/>
        <v>BENAR</v>
      </c>
      <c r="AL24" s="8" t="str">
        <f t="shared" si="2"/>
        <v>BENAR</v>
      </c>
      <c r="AM24" s="8" t="str">
        <f t="shared" si="2"/>
        <v>BENAR</v>
      </c>
      <c r="AN24" s="8" t="str">
        <f t="shared" si="2"/>
        <v>BENAR</v>
      </c>
      <c r="AO24" s="8" t="str">
        <f t="shared" si="2"/>
        <v>BENAR</v>
      </c>
      <c r="AP24" s="8" t="str">
        <f t="shared" si="2"/>
        <v>BENAR</v>
      </c>
      <c r="AQ24" s="8" t="str">
        <f t="shared" si="3"/>
        <v>SALAH</v>
      </c>
      <c r="AR24" s="8" t="str">
        <f t="shared" si="4"/>
        <v>SALAH</v>
      </c>
      <c r="AS24" s="8" t="str">
        <f t="shared" si="4"/>
        <v>BENAR</v>
      </c>
      <c r="AT24" s="8" t="str">
        <f t="shared" si="4"/>
        <v>BENAR</v>
      </c>
      <c r="AU24" s="8" t="str">
        <f t="shared" si="4"/>
        <v>BENAR</v>
      </c>
      <c r="AV24" s="8" t="str">
        <f t="shared" si="4"/>
        <v>BENAR</v>
      </c>
      <c r="AW24" s="8" t="str">
        <f t="shared" si="5"/>
        <v>BENAR</v>
      </c>
      <c r="AX24" s="8" t="str">
        <f t="shared" si="16"/>
        <v>SALAH</v>
      </c>
      <c r="AY24" s="8" t="str">
        <f t="shared" si="16"/>
        <v>SALAH</v>
      </c>
      <c r="AZ24" s="8" t="str">
        <f t="shared" si="7"/>
        <v>BENAR</v>
      </c>
      <c r="BA24" s="8" t="str">
        <f t="shared" si="8"/>
        <v>BENAR</v>
      </c>
      <c r="BB24" s="8" t="str">
        <f t="shared" si="14"/>
        <v>SALAH</v>
      </c>
      <c r="BC24" s="8" t="str">
        <f t="shared" si="9"/>
        <v>BENAR</v>
      </c>
      <c r="BD24" s="11" t="str">
        <f t="shared" si="10"/>
        <v>BENAR</v>
      </c>
      <c r="BE24" s="35">
        <f t="shared" si="11"/>
        <v>19</v>
      </c>
      <c r="BF24" s="1">
        <f t="shared" si="12"/>
        <v>6</v>
      </c>
      <c r="BG24" s="2">
        <f t="shared" si="13"/>
        <v>76</v>
      </c>
    </row>
    <row r="25" spans="1:59" x14ac:dyDescent="0.3">
      <c r="A25" s="23">
        <v>21</v>
      </c>
      <c r="B25" s="33" t="s">
        <v>37</v>
      </c>
      <c r="C25" s="33">
        <v>27</v>
      </c>
      <c r="D25" s="33" t="s">
        <v>35</v>
      </c>
      <c r="E25" s="33">
        <v>5</v>
      </c>
      <c r="F25" s="34" t="s">
        <v>44</v>
      </c>
      <c r="G25" s="1" t="s">
        <v>16</v>
      </c>
      <c r="H25" s="1" t="s">
        <v>18</v>
      </c>
      <c r="I25" s="1" t="s">
        <v>18</v>
      </c>
      <c r="J25" s="1" t="s">
        <v>16</v>
      </c>
      <c r="K25" s="1" t="s">
        <v>16</v>
      </c>
      <c r="L25" s="1" t="s">
        <v>16</v>
      </c>
      <c r="M25" s="1" t="s">
        <v>16</v>
      </c>
      <c r="N25" s="1" t="s">
        <v>16</v>
      </c>
      <c r="O25" s="1" t="s">
        <v>16</v>
      </c>
      <c r="P25" s="1" t="s">
        <v>16</v>
      </c>
      <c r="Q25" s="1" t="s">
        <v>16</v>
      </c>
      <c r="R25" s="1" t="s">
        <v>19</v>
      </c>
      <c r="S25" s="1" t="s">
        <v>16</v>
      </c>
      <c r="T25" s="1" t="s">
        <v>16</v>
      </c>
      <c r="U25" s="1" t="s">
        <v>16</v>
      </c>
      <c r="V25" s="1" t="s">
        <v>16</v>
      </c>
      <c r="W25" s="1" t="s">
        <v>16</v>
      </c>
      <c r="X25" s="1" t="s">
        <v>19</v>
      </c>
      <c r="Y25" s="1" t="s">
        <v>16</v>
      </c>
      <c r="Z25" s="1" t="s">
        <v>16</v>
      </c>
      <c r="AA25" s="1" t="s">
        <v>19</v>
      </c>
      <c r="AB25" s="1" t="s">
        <v>16</v>
      </c>
      <c r="AC25" s="1" t="s">
        <v>19</v>
      </c>
      <c r="AD25" s="1" t="s">
        <v>16</v>
      </c>
      <c r="AE25" s="5" t="s">
        <v>19</v>
      </c>
      <c r="AF25" s="10" t="str">
        <f t="shared" si="15"/>
        <v>BENAR</v>
      </c>
      <c r="AG25" s="8" t="str">
        <f t="shared" si="1"/>
        <v>SALAH</v>
      </c>
      <c r="AH25" s="8" t="str">
        <f t="shared" si="2"/>
        <v>SALAH</v>
      </c>
      <c r="AI25" s="8" t="str">
        <f t="shared" si="2"/>
        <v>BENAR</v>
      </c>
      <c r="AJ25" s="8" t="str">
        <f t="shared" si="2"/>
        <v>BENAR</v>
      </c>
      <c r="AK25" s="8" t="str">
        <f t="shared" si="2"/>
        <v>BENAR</v>
      </c>
      <c r="AL25" s="8" t="str">
        <f t="shared" si="2"/>
        <v>BENAR</v>
      </c>
      <c r="AM25" s="8" t="str">
        <f t="shared" si="2"/>
        <v>BENAR</v>
      </c>
      <c r="AN25" s="8" t="str">
        <f t="shared" si="2"/>
        <v>BENAR</v>
      </c>
      <c r="AO25" s="8" t="str">
        <f t="shared" si="2"/>
        <v>BENAR</v>
      </c>
      <c r="AP25" s="8" t="str">
        <f t="shared" si="2"/>
        <v>BENAR</v>
      </c>
      <c r="AQ25" s="8" t="str">
        <f t="shared" si="3"/>
        <v>BENAR</v>
      </c>
      <c r="AR25" s="8" t="str">
        <f t="shared" si="4"/>
        <v>BENAR</v>
      </c>
      <c r="AS25" s="8" t="str">
        <f t="shared" si="4"/>
        <v>BENAR</v>
      </c>
      <c r="AT25" s="8" t="str">
        <f t="shared" si="4"/>
        <v>BENAR</v>
      </c>
      <c r="AU25" s="8" t="str">
        <f t="shared" si="4"/>
        <v>BENAR</v>
      </c>
      <c r="AV25" s="8" t="str">
        <f t="shared" si="4"/>
        <v>BENAR</v>
      </c>
      <c r="AW25" s="8" t="str">
        <f t="shared" si="5"/>
        <v>BENAR</v>
      </c>
      <c r="AX25" s="8" t="str">
        <f t="shared" si="16"/>
        <v>BENAR</v>
      </c>
      <c r="AY25" s="8" t="str">
        <f t="shared" si="16"/>
        <v>BENAR</v>
      </c>
      <c r="AZ25" s="8" t="str">
        <f t="shared" si="7"/>
        <v>BENAR</v>
      </c>
      <c r="BA25" s="8" t="str">
        <f t="shared" si="8"/>
        <v>BENAR</v>
      </c>
      <c r="BB25" s="8" t="str">
        <f t="shared" si="14"/>
        <v>BENAR</v>
      </c>
      <c r="BC25" s="8" t="str">
        <f t="shared" si="9"/>
        <v>BENAR</v>
      </c>
      <c r="BD25" s="11" t="str">
        <f t="shared" si="10"/>
        <v>BENAR</v>
      </c>
      <c r="BE25" s="35">
        <f t="shared" si="11"/>
        <v>23</v>
      </c>
      <c r="BF25" s="1">
        <f t="shared" si="12"/>
        <v>2</v>
      </c>
      <c r="BG25" s="2">
        <f t="shared" si="13"/>
        <v>92</v>
      </c>
    </row>
    <row r="26" spans="1:59" x14ac:dyDescent="0.3">
      <c r="A26" s="23">
        <v>22</v>
      </c>
      <c r="B26" s="33" t="s">
        <v>37</v>
      </c>
      <c r="C26" s="33">
        <v>30</v>
      </c>
      <c r="D26" s="33" t="s">
        <v>35</v>
      </c>
      <c r="E26" s="33">
        <v>1</v>
      </c>
      <c r="F26" s="34" t="s">
        <v>44</v>
      </c>
      <c r="G26" s="1" t="s">
        <v>16</v>
      </c>
      <c r="H26" s="1" t="s">
        <v>18</v>
      </c>
      <c r="I26" s="1" t="s">
        <v>16</v>
      </c>
      <c r="J26" s="1" t="s">
        <v>16</v>
      </c>
      <c r="K26" s="1" t="s">
        <v>16</v>
      </c>
      <c r="L26" s="1" t="s">
        <v>16</v>
      </c>
      <c r="M26" s="1" t="s">
        <v>16</v>
      </c>
      <c r="N26" s="1" t="s">
        <v>16</v>
      </c>
      <c r="O26" s="1" t="s">
        <v>16</v>
      </c>
      <c r="P26" s="1" t="s">
        <v>16</v>
      </c>
      <c r="Q26" s="1" t="s">
        <v>16</v>
      </c>
      <c r="R26" s="1" t="s">
        <v>19</v>
      </c>
      <c r="S26" s="1" t="s">
        <v>16</v>
      </c>
      <c r="T26" s="1" t="s">
        <v>16</v>
      </c>
      <c r="U26" s="1" t="s">
        <v>16</v>
      </c>
      <c r="V26" s="1" t="s">
        <v>16</v>
      </c>
      <c r="W26" s="1" t="s">
        <v>16</v>
      </c>
      <c r="X26" s="1" t="s">
        <v>19</v>
      </c>
      <c r="Y26" s="1" t="s">
        <v>16</v>
      </c>
      <c r="Z26" s="1" t="s">
        <v>16</v>
      </c>
      <c r="AA26" s="1" t="s">
        <v>19</v>
      </c>
      <c r="AB26" s="1" t="s">
        <v>16</v>
      </c>
      <c r="AC26" s="1" t="s">
        <v>19</v>
      </c>
      <c r="AD26" s="1" t="s">
        <v>16</v>
      </c>
      <c r="AE26" s="5" t="s">
        <v>19</v>
      </c>
      <c r="AF26" s="10" t="str">
        <f t="shared" si="15"/>
        <v>BENAR</v>
      </c>
      <c r="AG26" s="8" t="str">
        <f t="shared" si="1"/>
        <v>SALAH</v>
      </c>
      <c r="AH26" s="8" t="str">
        <f t="shared" si="2"/>
        <v>BENAR</v>
      </c>
      <c r="AI26" s="8" t="str">
        <f t="shared" si="2"/>
        <v>BENAR</v>
      </c>
      <c r="AJ26" s="8" t="str">
        <f t="shared" si="2"/>
        <v>BENAR</v>
      </c>
      <c r="AK26" s="8" t="str">
        <f t="shared" si="2"/>
        <v>BENAR</v>
      </c>
      <c r="AL26" s="8" t="str">
        <f t="shared" si="2"/>
        <v>BENAR</v>
      </c>
      <c r="AM26" s="8" t="str">
        <f t="shared" si="2"/>
        <v>BENAR</v>
      </c>
      <c r="AN26" s="8" t="str">
        <f t="shared" si="2"/>
        <v>BENAR</v>
      </c>
      <c r="AO26" s="8" t="str">
        <f t="shared" si="2"/>
        <v>BENAR</v>
      </c>
      <c r="AP26" s="8" t="str">
        <f t="shared" si="2"/>
        <v>BENAR</v>
      </c>
      <c r="AQ26" s="8" t="str">
        <f t="shared" si="3"/>
        <v>BENAR</v>
      </c>
      <c r="AR26" s="8" t="str">
        <f t="shared" si="4"/>
        <v>BENAR</v>
      </c>
      <c r="AS26" s="8" t="str">
        <f t="shared" si="4"/>
        <v>BENAR</v>
      </c>
      <c r="AT26" s="8" t="str">
        <f t="shared" si="4"/>
        <v>BENAR</v>
      </c>
      <c r="AU26" s="8" t="str">
        <f t="shared" si="4"/>
        <v>BENAR</v>
      </c>
      <c r="AV26" s="8" t="str">
        <f t="shared" si="4"/>
        <v>BENAR</v>
      </c>
      <c r="AW26" s="8" t="str">
        <f t="shared" si="5"/>
        <v>BENAR</v>
      </c>
      <c r="AX26" s="8" t="str">
        <f t="shared" si="16"/>
        <v>BENAR</v>
      </c>
      <c r="AY26" s="8" t="str">
        <f t="shared" si="16"/>
        <v>BENAR</v>
      </c>
      <c r="AZ26" s="8" t="str">
        <f t="shared" si="7"/>
        <v>BENAR</v>
      </c>
      <c r="BA26" s="8" t="str">
        <f t="shared" si="8"/>
        <v>BENAR</v>
      </c>
      <c r="BB26" s="8" t="str">
        <f t="shared" si="14"/>
        <v>BENAR</v>
      </c>
      <c r="BC26" s="8" t="str">
        <f t="shared" si="9"/>
        <v>BENAR</v>
      </c>
      <c r="BD26" s="11" t="str">
        <f t="shared" si="10"/>
        <v>BENAR</v>
      </c>
      <c r="BE26" s="35">
        <f t="shared" si="11"/>
        <v>24</v>
      </c>
      <c r="BF26" s="1">
        <f t="shared" si="12"/>
        <v>1</v>
      </c>
      <c r="BG26" s="2">
        <f t="shared" si="13"/>
        <v>96</v>
      </c>
    </row>
    <row r="27" spans="1:59" x14ac:dyDescent="0.3">
      <c r="A27" s="23">
        <v>23</v>
      </c>
      <c r="B27" s="33" t="s">
        <v>37</v>
      </c>
      <c r="C27" s="33">
        <v>27</v>
      </c>
      <c r="D27" s="33" t="s">
        <v>35</v>
      </c>
      <c r="E27" s="33">
        <v>6.5</v>
      </c>
      <c r="F27" s="34" t="s">
        <v>39</v>
      </c>
      <c r="G27" s="1" t="s">
        <v>16</v>
      </c>
      <c r="H27" s="1" t="s">
        <v>17</v>
      </c>
      <c r="I27" s="1" t="s">
        <v>16</v>
      </c>
      <c r="J27" s="1" t="s">
        <v>16</v>
      </c>
      <c r="K27" s="1" t="s">
        <v>16</v>
      </c>
      <c r="L27" s="1" t="s">
        <v>16</v>
      </c>
      <c r="M27" s="1" t="s">
        <v>19</v>
      </c>
      <c r="N27" s="1" t="s">
        <v>16</v>
      </c>
      <c r="O27" s="1" t="s">
        <v>16</v>
      </c>
      <c r="P27" s="1" t="s">
        <v>16</v>
      </c>
      <c r="Q27" s="1" t="s">
        <v>16</v>
      </c>
      <c r="R27" s="1" t="s">
        <v>19</v>
      </c>
      <c r="S27" s="1" t="s">
        <v>16</v>
      </c>
      <c r="T27" s="1" t="s">
        <v>16</v>
      </c>
      <c r="U27" s="1" t="s">
        <v>16</v>
      </c>
      <c r="V27" s="1" t="s">
        <v>16</v>
      </c>
      <c r="W27" s="1" t="s">
        <v>16</v>
      </c>
      <c r="X27" s="1" t="s">
        <v>19</v>
      </c>
      <c r="Y27" s="1" t="s">
        <v>16</v>
      </c>
      <c r="Z27" s="1" t="s">
        <v>16</v>
      </c>
      <c r="AA27" s="1" t="s">
        <v>19</v>
      </c>
      <c r="AB27" s="1" t="s">
        <v>16</v>
      </c>
      <c r="AC27" s="1" t="s">
        <v>19</v>
      </c>
      <c r="AD27" s="1" t="s">
        <v>16</v>
      </c>
      <c r="AE27" s="5" t="s">
        <v>19</v>
      </c>
      <c r="AF27" s="10" t="str">
        <f>IF(G27="A","BENAR","SALAH")</f>
        <v>BENAR</v>
      </c>
      <c r="AG27" s="8" t="str">
        <f t="shared" si="1"/>
        <v>BENAR</v>
      </c>
      <c r="AH27" s="8" t="str">
        <f t="shared" si="2"/>
        <v>BENAR</v>
      </c>
      <c r="AI27" s="8" t="str">
        <f t="shared" si="2"/>
        <v>BENAR</v>
      </c>
      <c r="AJ27" s="8" t="str">
        <f t="shared" si="2"/>
        <v>BENAR</v>
      </c>
      <c r="AK27" s="8" t="str">
        <f t="shared" si="2"/>
        <v>BENAR</v>
      </c>
      <c r="AL27" s="8" t="str">
        <f t="shared" si="2"/>
        <v>SALAH</v>
      </c>
      <c r="AM27" s="8" t="str">
        <f t="shared" si="2"/>
        <v>BENAR</v>
      </c>
      <c r="AN27" s="8" t="str">
        <f t="shared" si="2"/>
        <v>BENAR</v>
      </c>
      <c r="AO27" s="8" t="str">
        <f t="shared" si="2"/>
        <v>BENAR</v>
      </c>
      <c r="AP27" s="8" t="str">
        <f t="shared" si="2"/>
        <v>BENAR</v>
      </c>
      <c r="AQ27" s="8" t="str">
        <f t="shared" si="3"/>
        <v>BENAR</v>
      </c>
      <c r="AR27" s="8" t="str">
        <f t="shared" si="4"/>
        <v>BENAR</v>
      </c>
      <c r="AS27" s="8" t="str">
        <f t="shared" si="4"/>
        <v>BENAR</v>
      </c>
      <c r="AT27" s="8" t="str">
        <f t="shared" si="4"/>
        <v>BENAR</v>
      </c>
      <c r="AU27" s="8" t="str">
        <f t="shared" si="4"/>
        <v>BENAR</v>
      </c>
      <c r="AV27" s="8" t="str">
        <f t="shared" si="4"/>
        <v>BENAR</v>
      </c>
      <c r="AW27" s="8" t="str">
        <f t="shared" si="5"/>
        <v>BENAR</v>
      </c>
      <c r="AX27" s="8" t="str">
        <f t="shared" si="16"/>
        <v>BENAR</v>
      </c>
      <c r="AY27" s="8" t="str">
        <f t="shared" si="16"/>
        <v>BENAR</v>
      </c>
      <c r="AZ27" s="8" t="str">
        <f t="shared" si="7"/>
        <v>BENAR</v>
      </c>
      <c r="BA27" s="8" t="str">
        <f t="shared" si="8"/>
        <v>BENAR</v>
      </c>
      <c r="BB27" s="8" t="str">
        <f t="shared" si="14"/>
        <v>BENAR</v>
      </c>
      <c r="BC27" s="8" t="str">
        <f t="shared" si="9"/>
        <v>BENAR</v>
      </c>
      <c r="BD27" s="11" t="str">
        <f t="shared" si="10"/>
        <v>BENAR</v>
      </c>
      <c r="BE27" s="35">
        <f t="shared" si="11"/>
        <v>24</v>
      </c>
      <c r="BF27" s="1">
        <f t="shared" si="12"/>
        <v>1</v>
      </c>
      <c r="BG27" s="2">
        <f t="shared" si="13"/>
        <v>96</v>
      </c>
    </row>
    <row r="28" spans="1:59" x14ac:dyDescent="0.3">
      <c r="A28" s="23">
        <v>24</v>
      </c>
      <c r="B28" s="33" t="s">
        <v>37</v>
      </c>
      <c r="C28" s="33">
        <v>44</v>
      </c>
      <c r="D28" s="33" t="s">
        <v>35</v>
      </c>
      <c r="E28" s="33">
        <v>2</v>
      </c>
      <c r="F28" s="34" t="s">
        <v>39</v>
      </c>
      <c r="G28" s="1" t="s">
        <v>16</v>
      </c>
      <c r="H28" s="1" t="s">
        <v>18</v>
      </c>
      <c r="I28" s="1" t="s">
        <v>16</v>
      </c>
      <c r="J28" s="1" t="s">
        <v>16</v>
      </c>
      <c r="K28" s="1" t="s">
        <v>16</v>
      </c>
      <c r="L28" s="1" t="s">
        <v>16</v>
      </c>
      <c r="M28" s="1" t="s">
        <v>16</v>
      </c>
      <c r="N28" s="1" t="s">
        <v>16</v>
      </c>
      <c r="O28" s="1" t="s">
        <v>16</v>
      </c>
      <c r="P28" s="1" t="s">
        <v>16</v>
      </c>
      <c r="Q28" s="1" t="s">
        <v>19</v>
      </c>
      <c r="R28" s="1" t="s">
        <v>16</v>
      </c>
      <c r="S28" s="1" t="s">
        <v>16</v>
      </c>
      <c r="T28" s="1" t="s">
        <v>16</v>
      </c>
      <c r="U28" s="1" t="s">
        <v>16</v>
      </c>
      <c r="V28" s="1" t="s">
        <v>16</v>
      </c>
      <c r="W28" s="1" t="s">
        <v>19</v>
      </c>
      <c r="X28" s="1" t="s">
        <v>19</v>
      </c>
      <c r="Y28" s="1" t="s">
        <v>19</v>
      </c>
      <c r="Z28" s="1" t="s">
        <v>16</v>
      </c>
      <c r="AA28" s="1" t="s">
        <v>19</v>
      </c>
      <c r="AB28" s="1" t="s">
        <v>16</v>
      </c>
      <c r="AC28" s="1" t="s">
        <v>16</v>
      </c>
      <c r="AD28" s="1" t="s">
        <v>16</v>
      </c>
      <c r="AE28" s="5" t="s">
        <v>19</v>
      </c>
      <c r="AF28" s="10" t="str">
        <f t="shared" si="15"/>
        <v>BENAR</v>
      </c>
      <c r="AG28" s="8" t="str">
        <f t="shared" si="1"/>
        <v>SALAH</v>
      </c>
      <c r="AH28" s="8" t="str">
        <f t="shared" si="2"/>
        <v>BENAR</v>
      </c>
      <c r="AI28" s="8" t="str">
        <f t="shared" si="2"/>
        <v>BENAR</v>
      </c>
      <c r="AJ28" s="8" t="str">
        <f t="shared" si="2"/>
        <v>BENAR</v>
      </c>
      <c r="AK28" s="8" t="str">
        <f t="shared" si="2"/>
        <v>BENAR</v>
      </c>
      <c r="AL28" s="8" t="str">
        <f t="shared" si="2"/>
        <v>BENAR</v>
      </c>
      <c r="AM28" s="8" t="str">
        <f t="shared" si="2"/>
        <v>BENAR</v>
      </c>
      <c r="AN28" s="8" t="str">
        <f t="shared" si="2"/>
        <v>BENAR</v>
      </c>
      <c r="AO28" s="8" t="str">
        <f t="shared" si="2"/>
        <v>BENAR</v>
      </c>
      <c r="AP28" s="8" t="str">
        <f t="shared" si="2"/>
        <v>SALAH</v>
      </c>
      <c r="AQ28" s="8" t="str">
        <f t="shared" si="3"/>
        <v>SALAH</v>
      </c>
      <c r="AR28" s="8" t="str">
        <f t="shared" si="4"/>
        <v>BENAR</v>
      </c>
      <c r="AS28" s="8" t="str">
        <f t="shared" si="4"/>
        <v>BENAR</v>
      </c>
      <c r="AT28" s="8" t="str">
        <f t="shared" si="4"/>
        <v>BENAR</v>
      </c>
      <c r="AU28" s="8" t="str">
        <f t="shared" si="4"/>
        <v>BENAR</v>
      </c>
      <c r="AV28" s="8" t="str">
        <f t="shared" si="4"/>
        <v>SALAH</v>
      </c>
      <c r="AW28" s="8" t="str">
        <f t="shared" si="5"/>
        <v>BENAR</v>
      </c>
      <c r="AX28" s="8" t="str">
        <f t="shared" si="16"/>
        <v>SALAH</v>
      </c>
      <c r="AY28" s="8" t="str">
        <f t="shared" si="16"/>
        <v>BENAR</v>
      </c>
      <c r="AZ28" s="8" t="str">
        <f t="shared" si="7"/>
        <v>BENAR</v>
      </c>
      <c r="BA28" s="8" t="str">
        <f t="shared" si="8"/>
        <v>BENAR</v>
      </c>
      <c r="BB28" s="8" t="str">
        <f t="shared" si="14"/>
        <v>SALAH</v>
      </c>
      <c r="BC28" s="8" t="str">
        <f t="shared" si="9"/>
        <v>BENAR</v>
      </c>
      <c r="BD28" s="11" t="str">
        <f t="shared" si="10"/>
        <v>BENAR</v>
      </c>
      <c r="BE28" s="35">
        <f t="shared" si="11"/>
        <v>19</v>
      </c>
      <c r="BF28" s="1">
        <f t="shared" si="12"/>
        <v>6</v>
      </c>
      <c r="BG28" s="2">
        <f t="shared" si="13"/>
        <v>76</v>
      </c>
    </row>
    <row r="29" spans="1:59" x14ac:dyDescent="0.3">
      <c r="A29" s="23">
        <v>25</v>
      </c>
      <c r="B29" s="1" t="s">
        <v>37</v>
      </c>
      <c r="C29" s="1">
        <v>38</v>
      </c>
      <c r="D29" s="1" t="s">
        <v>35</v>
      </c>
      <c r="E29" s="1">
        <v>18</v>
      </c>
      <c r="F29" s="20" t="s">
        <v>36</v>
      </c>
      <c r="G29" s="1" t="s">
        <v>16</v>
      </c>
      <c r="H29" s="1" t="s">
        <v>17</v>
      </c>
      <c r="I29" s="1" t="s">
        <v>16</v>
      </c>
      <c r="J29" s="1" t="s">
        <v>16</v>
      </c>
      <c r="K29" s="1" t="s">
        <v>19</v>
      </c>
      <c r="L29" s="1" t="s">
        <v>16</v>
      </c>
      <c r="M29" s="1" t="s">
        <v>16</v>
      </c>
      <c r="N29" s="1" t="s">
        <v>16</v>
      </c>
      <c r="O29" s="1" t="s">
        <v>16</v>
      </c>
      <c r="P29" s="1" t="s">
        <v>16</v>
      </c>
      <c r="Q29" s="1" t="s">
        <v>16</v>
      </c>
      <c r="R29" s="1" t="s">
        <v>19</v>
      </c>
      <c r="S29" s="1" t="s">
        <v>16</v>
      </c>
      <c r="T29" s="1" t="s">
        <v>16</v>
      </c>
      <c r="U29" s="1" t="s">
        <v>16</v>
      </c>
      <c r="V29" s="1" t="s">
        <v>16</v>
      </c>
      <c r="W29" s="1" t="s">
        <v>16</v>
      </c>
      <c r="X29" s="1" t="s">
        <v>19</v>
      </c>
      <c r="Y29" s="1" t="s">
        <v>16</v>
      </c>
      <c r="Z29" s="1" t="s">
        <v>16</v>
      </c>
      <c r="AA29" s="1" t="s">
        <v>19</v>
      </c>
      <c r="AB29" s="1" t="s">
        <v>16</v>
      </c>
      <c r="AC29" s="1" t="s">
        <v>19</v>
      </c>
      <c r="AD29" s="1" t="s">
        <v>16</v>
      </c>
      <c r="AE29" s="5" t="s">
        <v>19</v>
      </c>
      <c r="AF29" s="10" t="str">
        <f t="shared" si="15"/>
        <v>BENAR</v>
      </c>
      <c r="AG29" s="8" t="str">
        <f t="shared" si="1"/>
        <v>BENAR</v>
      </c>
      <c r="AH29" s="8" t="str">
        <f t="shared" si="2"/>
        <v>BENAR</v>
      </c>
      <c r="AI29" s="8" t="str">
        <f t="shared" si="2"/>
        <v>BENAR</v>
      </c>
      <c r="AJ29" s="8" t="str">
        <f t="shared" si="2"/>
        <v>SALAH</v>
      </c>
      <c r="AK29" s="8" t="str">
        <f t="shared" si="2"/>
        <v>BENAR</v>
      </c>
      <c r="AL29" s="8" t="str">
        <f t="shared" si="2"/>
        <v>BENAR</v>
      </c>
      <c r="AM29" s="8" t="str">
        <f t="shared" si="2"/>
        <v>BENAR</v>
      </c>
      <c r="AN29" s="8" t="str">
        <f t="shared" si="2"/>
        <v>BENAR</v>
      </c>
      <c r="AO29" s="8" t="str">
        <f t="shared" si="2"/>
        <v>BENAR</v>
      </c>
      <c r="AP29" s="8" t="str">
        <f t="shared" si="2"/>
        <v>BENAR</v>
      </c>
      <c r="AQ29" s="8" t="str">
        <f t="shared" si="3"/>
        <v>BENAR</v>
      </c>
      <c r="AR29" s="8" t="str">
        <f t="shared" si="4"/>
        <v>BENAR</v>
      </c>
      <c r="AS29" s="8" t="str">
        <f t="shared" si="4"/>
        <v>BENAR</v>
      </c>
      <c r="AT29" s="8" t="str">
        <f t="shared" si="4"/>
        <v>BENAR</v>
      </c>
      <c r="AU29" s="8" t="str">
        <f t="shared" si="4"/>
        <v>BENAR</v>
      </c>
      <c r="AV29" s="8" t="str">
        <f t="shared" si="4"/>
        <v>BENAR</v>
      </c>
      <c r="AW29" s="8" t="str">
        <f t="shared" si="5"/>
        <v>BENAR</v>
      </c>
      <c r="AX29" s="8" t="str">
        <f t="shared" si="16"/>
        <v>BENAR</v>
      </c>
      <c r="AY29" s="8" t="str">
        <f t="shared" si="16"/>
        <v>BENAR</v>
      </c>
      <c r="AZ29" s="8" t="str">
        <f t="shared" si="7"/>
        <v>BENAR</v>
      </c>
      <c r="BA29" s="8" t="str">
        <f t="shared" si="8"/>
        <v>BENAR</v>
      </c>
      <c r="BB29" s="8" t="str">
        <f t="shared" si="14"/>
        <v>BENAR</v>
      </c>
      <c r="BC29" s="8" t="str">
        <f t="shared" si="9"/>
        <v>BENAR</v>
      </c>
      <c r="BD29" s="11" t="str">
        <f t="shared" si="10"/>
        <v>BENAR</v>
      </c>
      <c r="BE29" s="35">
        <f t="shared" si="11"/>
        <v>24</v>
      </c>
      <c r="BF29" s="1">
        <f t="shared" si="12"/>
        <v>1</v>
      </c>
      <c r="BG29" s="2">
        <f t="shared" si="13"/>
        <v>96</v>
      </c>
    </row>
    <row r="30" spans="1:59" x14ac:dyDescent="0.3">
      <c r="A30" s="23">
        <v>26</v>
      </c>
      <c r="B30" s="1" t="s">
        <v>34</v>
      </c>
      <c r="C30" s="1">
        <v>27</v>
      </c>
      <c r="D30" s="1" t="s">
        <v>35</v>
      </c>
      <c r="E30" s="1">
        <v>3</v>
      </c>
      <c r="F30" s="20" t="s">
        <v>36</v>
      </c>
      <c r="G30" s="1" t="s">
        <v>18</v>
      </c>
      <c r="H30" s="1" t="s">
        <v>18</v>
      </c>
      <c r="I30" s="1" t="s">
        <v>16</v>
      </c>
      <c r="J30" s="1" t="s">
        <v>16</v>
      </c>
      <c r="K30" s="1" t="s">
        <v>16</v>
      </c>
      <c r="L30" s="1" t="s">
        <v>16</v>
      </c>
      <c r="M30" s="1" t="s">
        <v>16</v>
      </c>
      <c r="N30" s="1" t="s">
        <v>16</v>
      </c>
      <c r="O30" s="1" t="s">
        <v>16</v>
      </c>
      <c r="P30" s="1" t="s">
        <v>16</v>
      </c>
      <c r="Q30" s="1" t="s">
        <v>16</v>
      </c>
      <c r="R30" s="1" t="s">
        <v>19</v>
      </c>
      <c r="S30" s="1" t="s">
        <v>16</v>
      </c>
      <c r="T30" s="1" t="s">
        <v>16</v>
      </c>
      <c r="U30" s="1" t="s">
        <v>16</v>
      </c>
      <c r="V30" s="1" t="s">
        <v>16</v>
      </c>
      <c r="W30" s="1" t="s">
        <v>16</v>
      </c>
      <c r="X30" s="1" t="s">
        <v>19</v>
      </c>
      <c r="Y30" s="1" t="s">
        <v>16</v>
      </c>
      <c r="Z30" s="1" t="s">
        <v>16</v>
      </c>
      <c r="AA30" s="1" t="s">
        <v>19</v>
      </c>
      <c r="AB30" s="1" t="s">
        <v>16</v>
      </c>
      <c r="AC30" s="1" t="s">
        <v>19</v>
      </c>
      <c r="AD30" s="1" t="s">
        <v>16</v>
      </c>
      <c r="AE30" s="5" t="s">
        <v>19</v>
      </c>
      <c r="AF30" s="10" t="str">
        <f t="shared" si="15"/>
        <v>SALAH</v>
      </c>
      <c r="AG30" s="8" t="str">
        <f t="shared" si="1"/>
        <v>SALAH</v>
      </c>
      <c r="AH30" s="8" t="str">
        <f t="shared" si="2"/>
        <v>BENAR</v>
      </c>
      <c r="AI30" s="8" t="str">
        <f t="shared" si="2"/>
        <v>BENAR</v>
      </c>
      <c r="AJ30" s="8" t="str">
        <f t="shared" si="2"/>
        <v>BENAR</v>
      </c>
      <c r="AK30" s="8" t="str">
        <f t="shared" si="2"/>
        <v>BENAR</v>
      </c>
      <c r="AL30" s="8" t="str">
        <f t="shared" si="2"/>
        <v>BENAR</v>
      </c>
      <c r="AM30" s="8" t="str">
        <f t="shared" si="2"/>
        <v>BENAR</v>
      </c>
      <c r="AN30" s="8" t="str">
        <f t="shared" si="2"/>
        <v>BENAR</v>
      </c>
      <c r="AO30" s="8" t="str">
        <f t="shared" si="2"/>
        <v>BENAR</v>
      </c>
      <c r="AP30" s="8" t="str">
        <f t="shared" si="2"/>
        <v>BENAR</v>
      </c>
      <c r="AQ30" s="8" t="str">
        <f t="shared" si="3"/>
        <v>BENAR</v>
      </c>
      <c r="AR30" s="8" t="str">
        <f t="shared" si="4"/>
        <v>BENAR</v>
      </c>
      <c r="AS30" s="8" t="str">
        <f t="shared" si="4"/>
        <v>BENAR</v>
      </c>
      <c r="AT30" s="8" t="str">
        <f t="shared" si="4"/>
        <v>BENAR</v>
      </c>
      <c r="AU30" s="8" t="str">
        <f t="shared" si="4"/>
        <v>BENAR</v>
      </c>
      <c r="AV30" s="8" t="str">
        <f t="shared" si="4"/>
        <v>BENAR</v>
      </c>
      <c r="AW30" s="8" t="str">
        <f t="shared" si="5"/>
        <v>BENAR</v>
      </c>
      <c r="AX30" s="8" t="str">
        <f t="shared" si="16"/>
        <v>BENAR</v>
      </c>
      <c r="AY30" s="8" t="str">
        <f t="shared" si="16"/>
        <v>BENAR</v>
      </c>
      <c r="AZ30" s="8" t="str">
        <f t="shared" si="7"/>
        <v>BENAR</v>
      </c>
      <c r="BA30" s="8" t="str">
        <f t="shared" si="8"/>
        <v>BENAR</v>
      </c>
      <c r="BB30" s="8" t="str">
        <f t="shared" si="14"/>
        <v>BENAR</v>
      </c>
      <c r="BC30" s="8" t="str">
        <f t="shared" si="9"/>
        <v>BENAR</v>
      </c>
      <c r="BD30" s="11" t="str">
        <f t="shared" si="10"/>
        <v>BENAR</v>
      </c>
      <c r="BE30" s="35">
        <f t="shared" si="11"/>
        <v>23</v>
      </c>
      <c r="BF30" s="1">
        <f t="shared" si="12"/>
        <v>2</v>
      </c>
      <c r="BG30" s="2">
        <f t="shared" si="13"/>
        <v>92</v>
      </c>
    </row>
    <row r="31" spans="1:59" x14ac:dyDescent="0.3">
      <c r="A31" s="23">
        <v>27</v>
      </c>
      <c r="B31" s="1" t="s">
        <v>37</v>
      </c>
      <c r="C31" s="1">
        <v>26</v>
      </c>
      <c r="D31" s="1" t="s">
        <v>35</v>
      </c>
      <c r="E31" s="1">
        <v>3</v>
      </c>
      <c r="F31" s="20" t="s">
        <v>40</v>
      </c>
      <c r="G31" s="1" t="s">
        <v>16</v>
      </c>
      <c r="H31" s="1" t="s">
        <v>17</v>
      </c>
      <c r="I31" s="1" t="s">
        <v>16</v>
      </c>
      <c r="J31" s="1" t="s">
        <v>16</v>
      </c>
      <c r="K31" s="1" t="s">
        <v>16</v>
      </c>
      <c r="L31" s="1" t="s">
        <v>16</v>
      </c>
      <c r="M31" s="1" t="s">
        <v>16</v>
      </c>
      <c r="N31" s="1" t="s">
        <v>16</v>
      </c>
      <c r="O31" s="1" t="s">
        <v>16</v>
      </c>
      <c r="P31" s="1" t="s">
        <v>16</v>
      </c>
      <c r="Q31" s="1" t="s">
        <v>16</v>
      </c>
      <c r="R31" s="1" t="s">
        <v>19</v>
      </c>
      <c r="S31" s="1" t="s">
        <v>16</v>
      </c>
      <c r="T31" s="1" t="s">
        <v>16</v>
      </c>
      <c r="U31" s="1" t="s">
        <v>16</v>
      </c>
      <c r="V31" s="1" t="s">
        <v>16</v>
      </c>
      <c r="W31" s="1" t="s">
        <v>16</v>
      </c>
      <c r="X31" s="1" t="s">
        <v>19</v>
      </c>
      <c r="Y31" s="1" t="s">
        <v>16</v>
      </c>
      <c r="Z31" s="1" t="s">
        <v>16</v>
      </c>
      <c r="AA31" s="1" t="s">
        <v>19</v>
      </c>
      <c r="AB31" s="1" t="s">
        <v>16</v>
      </c>
      <c r="AC31" s="1" t="s">
        <v>19</v>
      </c>
      <c r="AD31" s="1" t="s">
        <v>16</v>
      </c>
      <c r="AE31" s="5" t="s">
        <v>19</v>
      </c>
      <c r="AF31" s="10" t="str">
        <f t="shared" si="15"/>
        <v>BENAR</v>
      </c>
      <c r="AG31" s="8" t="str">
        <f t="shared" si="1"/>
        <v>BENAR</v>
      </c>
      <c r="AH31" s="8" t="str">
        <f t="shared" si="2"/>
        <v>BENAR</v>
      </c>
      <c r="AI31" s="8" t="str">
        <f t="shared" si="2"/>
        <v>BENAR</v>
      </c>
      <c r="AJ31" s="8" t="str">
        <f t="shared" si="2"/>
        <v>BENAR</v>
      </c>
      <c r="AK31" s="8" t="str">
        <f t="shared" si="2"/>
        <v>BENAR</v>
      </c>
      <c r="AL31" s="8" t="str">
        <f t="shared" si="2"/>
        <v>BENAR</v>
      </c>
      <c r="AM31" s="8" t="str">
        <f t="shared" si="2"/>
        <v>BENAR</v>
      </c>
      <c r="AN31" s="8" t="str">
        <f t="shared" si="2"/>
        <v>BENAR</v>
      </c>
      <c r="AO31" s="8" t="str">
        <f t="shared" si="2"/>
        <v>BENAR</v>
      </c>
      <c r="AP31" s="8" t="str">
        <f t="shared" si="2"/>
        <v>BENAR</v>
      </c>
      <c r="AQ31" s="8" t="str">
        <f t="shared" si="3"/>
        <v>BENAR</v>
      </c>
      <c r="AR31" s="8" t="str">
        <f t="shared" si="4"/>
        <v>BENAR</v>
      </c>
      <c r="AS31" s="8" t="str">
        <f t="shared" si="4"/>
        <v>BENAR</v>
      </c>
      <c r="AT31" s="8" t="str">
        <f t="shared" si="4"/>
        <v>BENAR</v>
      </c>
      <c r="AU31" s="8" t="str">
        <f t="shared" si="4"/>
        <v>BENAR</v>
      </c>
      <c r="AV31" s="8" t="str">
        <f t="shared" si="4"/>
        <v>BENAR</v>
      </c>
      <c r="AW31" s="8" t="str">
        <f t="shared" si="5"/>
        <v>BENAR</v>
      </c>
      <c r="AX31" s="8" t="str">
        <f t="shared" si="16"/>
        <v>BENAR</v>
      </c>
      <c r="AY31" s="8" t="str">
        <f t="shared" si="16"/>
        <v>BENAR</v>
      </c>
      <c r="AZ31" s="8" t="str">
        <f t="shared" si="7"/>
        <v>BENAR</v>
      </c>
      <c r="BA31" s="8" t="str">
        <f t="shared" si="8"/>
        <v>BENAR</v>
      </c>
      <c r="BB31" s="8" t="str">
        <f t="shared" si="14"/>
        <v>BENAR</v>
      </c>
      <c r="BC31" s="8" t="str">
        <f t="shared" si="9"/>
        <v>BENAR</v>
      </c>
      <c r="BD31" s="11" t="str">
        <f t="shared" si="10"/>
        <v>BENAR</v>
      </c>
      <c r="BE31" s="35">
        <f t="shared" si="11"/>
        <v>25</v>
      </c>
      <c r="BF31" s="1">
        <f t="shared" si="12"/>
        <v>0</v>
      </c>
      <c r="BG31" s="2">
        <f t="shared" si="13"/>
        <v>100</v>
      </c>
    </row>
    <row r="32" spans="1:59" x14ac:dyDescent="0.3">
      <c r="A32" s="23">
        <v>28</v>
      </c>
      <c r="B32" s="1" t="s">
        <v>37</v>
      </c>
      <c r="C32" s="1">
        <v>48</v>
      </c>
      <c r="D32" s="1" t="s">
        <v>35</v>
      </c>
      <c r="E32" s="1">
        <v>18</v>
      </c>
      <c r="F32" s="20" t="s">
        <v>36</v>
      </c>
      <c r="G32" s="1" t="s">
        <v>16</v>
      </c>
      <c r="H32" s="1" t="s">
        <v>18</v>
      </c>
      <c r="I32" s="1" t="s">
        <v>16</v>
      </c>
      <c r="J32" s="1" t="s">
        <v>16</v>
      </c>
      <c r="K32" s="1" t="s">
        <v>16</v>
      </c>
      <c r="L32" s="1" t="s">
        <v>16</v>
      </c>
      <c r="M32" s="1" t="s">
        <v>16</v>
      </c>
      <c r="N32" s="1" t="s">
        <v>16</v>
      </c>
      <c r="O32" s="1" t="s">
        <v>16</v>
      </c>
      <c r="P32" s="1" t="s">
        <v>16</v>
      </c>
      <c r="Q32" s="1" t="s">
        <v>16</v>
      </c>
      <c r="R32" s="1" t="s">
        <v>19</v>
      </c>
      <c r="S32" s="1" t="s">
        <v>16</v>
      </c>
      <c r="T32" s="1" t="s">
        <v>16</v>
      </c>
      <c r="U32" s="1" t="s">
        <v>16</v>
      </c>
      <c r="V32" s="1" t="s">
        <v>16</v>
      </c>
      <c r="W32" s="1" t="s">
        <v>16</v>
      </c>
      <c r="X32" s="1" t="s">
        <v>19</v>
      </c>
      <c r="Y32" s="1" t="s">
        <v>19</v>
      </c>
      <c r="Z32" s="1" t="s">
        <v>16</v>
      </c>
      <c r="AA32" s="1" t="s">
        <v>19</v>
      </c>
      <c r="AB32" s="1" t="s">
        <v>16</v>
      </c>
      <c r="AC32" s="1" t="s">
        <v>19</v>
      </c>
      <c r="AD32" s="1" t="s">
        <v>16</v>
      </c>
      <c r="AE32" s="5" t="s">
        <v>19</v>
      </c>
      <c r="AF32" s="10" t="str">
        <f t="shared" si="15"/>
        <v>BENAR</v>
      </c>
      <c r="AG32" s="8" t="str">
        <f t="shared" si="1"/>
        <v>SALAH</v>
      </c>
      <c r="AH32" s="8" t="str">
        <f t="shared" si="2"/>
        <v>BENAR</v>
      </c>
      <c r="AI32" s="8" t="str">
        <f t="shared" si="2"/>
        <v>BENAR</v>
      </c>
      <c r="AJ32" s="8" t="str">
        <f t="shared" si="2"/>
        <v>BENAR</v>
      </c>
      <c r="AK32" s="8" t="str">
        <f t="shared" si="2"/>
        <v>BENAR</v>
      </c>
      <c r="AL32" s="8" t="str">
        <f t="shared" si="2"/>
        <v>BENAR</v>
      </c>
      <c r="AM32" s="8" t="str">
        <f t="shared" si="2"/>
        <v>BENAR</v>
      </c>
      <c r="AN32" s="8" t="str">
        <f t="shared" si="2"/>
        <v>BENAR</v>
      </c>
      <c r="AO32" s="8" t="str">
        <f t="shared" si="2"/>
        <v>BENAR</v>
      </c>
      <c r="AP32" s="8" t="str">
        <f t="shared" si="2"/>
        <v>BENAR</v>
      </c>
      <c r="AQ32" s="8" t="str">
        <f t="shared" si="3"/>
        <v>BENAR</v>
      </c>
      <c r="AR32" s="8" t="str">
        <f t="shared" si="4"/>
        <v>BENAR</v>
      </c>
      <c r="AS32" s="8" t="str">
        <f t="shared" si="4"/>
        <v>BENAR</v>
      </c>
      <c r="AT32" s="8" t="str">
        <f t="shared" si="4"/>
        <v>BENAR</v>
      </c>
      <c r="AU32" s="8" t="str">
        <f t="shared" si="4"/>
        <v>BENAR</v>
      </c>
      <c r="AV32" s="8" t="str">
        <f t="shared" si="4"/>
        <v>BENAR</v>
      </c>
      <c r="AW32" s="8" t="str">
        <f t="shared" si="5"/>
        <v>BENAR</v>
      </c>
      <c r="AX32" s="8" t="str">
        <f t="shared" si="16"/>
        <v>SALAH</v>
      </c>
      <c r="AY32" s="8" t="str">
        <f t="shared" si="16"/>
        <v>BENAR</v>
      </c>
      <c r="AZ32" s="8" t="str">
        <f t="shared" si="7"/>
        <v>BENAR</v>
      </c>
      <c r="BA32" s="8" t="str">
        <f t="shared" si="8"/>
        <v>BENAR</v>
      </c>
      <c r="BB32" s="8" t="str">
        <f t="shared" si="14"/>
        <v>BENAR</v>
      </c>
      <c r="BC32" s="8" t="str">
        <f t="shared" si="9"/>
        <v>BENAR</v>
      </c>
      <c r="BD32" s="11" t="str">
        <f t="shared" si="10"/>
        <v>BENAR</v>
      </c>
      <c r="BE32" s="35">
        <f t="shared" si="11"/>
        <v>23</v>
      </c>
      <c r="BF32" s="1">
        <f t="shared" si="12"/>
        <v>2</v>
      </c>
      <c r="BG32" s="2">
        <f t="shared" si="13"/>
        <v>92</v>
      </c>
    </row>
    <row r="33" spans="1:59" x14ac:dyDescent="0.3">
      <c r="A33" s="23">
        <v>29</v>
      </c>
      <c r="B33" s="1" t="s">
        <v>37</v>
      </c>
      <c r="C33" s="1">
        <v>31</v>
      </c>
      <c r="D33" s="1" t="s">
        <v>35</v>
      </c>
      <c r="E33" s="1">
        <v>3</v>
      </c>
      <c r="F33" s="20" t="s">
        <v>40</v>
      </c>
      <c r="G33" s="1" t="s">
        <v>18</v>
      </c>
      <c r="H33" s="1" t="s">
        <v>18</v>
      </c>
      <c r="I33" s="1" t="s">
        <v>16</v>
      </c>
      <c r="J33" s="1" t="s">
        <v>19</v>
      </c>
      <c r="K33" s="1" t="s">
        <v>19</v>
      </c>
      <c r="L33" s="1" t="s">
        <v>16</v>
      </c>
      <c r="M33" s="1" t="s">
        <v>16</v>
      </c>
      <c r="N33" s="1" t="s">
        <v>16</v>
      </c>
      <c r="O33" s="1" t="s">
        <v>19</v>
      </c>
      <c r="P33" s="1" t="s">
        <v>16</v>
      </c>
      <c r="Q33" s="1" t="s">
        <v>19</v>
      </c>
      <c r="R33" s="1" t="s">
        <v>19</v>
      </c>
      <c r="S33" s="1" t="s">
        <v>19</v>
      </c>
      <c r="T33" s="1" t="s">
        <v>16</v>
      </c>
      <c r="U33" s="1" t="s">
        <v>16</v>
      </c>
      <c r="V33" s="1" t="s">
        <v>19</v>
      </c>
      <c r="W33" s="1" t="s">
        <v>16</v>
      </c>
      <c r="X33" s="1" t="s">
        <v>19</v>
      </c>
      <c r="Y33" s="1" t="s">
        <v>19</v>
      </c>
      <c r="Z33" s="1" t="s">
        <v>19</v>
      </c>
      <c r="AA33" s="1" t="s">
        <v>19</v>
      </c>
      <c r="AB33" s="1" t="s">
        <v>16</v>
      </c>
      <c r="AC33" s="1" t="s">
        <v>16</v>
      </c>
      <c r="AD33" s="1" t="s">
        <v>16</v>
      </c>
      <c r="AE33" s="5" t="s">
        <v>16</v>
      </c>
      <c r="AF33" s="10" t="str">
        <f t="shared" si="15"/>
        <v>SALAH</v>
      </c>
      <c r="AG33" s="8" t="str">
        <f t="shared" si="1"/>
        <v>SALAH</v>
      </c>
      <c r="AH33" s="8" t="str">
        <f t="shared" si="2"/>
        <v>BENAR</v>
      </c>
      <c r="AI33" s="8" t="str">
        <f t="shared" si="2"/>
        <v>SALAH</v>
      </c>
      <c r="AJ33" s="8" t="str">
        <f t="shared" si="2"/>
        <v>SALAH</v>
      </c>
      <c r="AK33" s="8" t="str">
        <f t="shared" si="2"/>
        <v>BENAR</v>
      </c>
      <c r="AL33" s="8" t="str">
        <f t="shared" si="2"/>
        <v>BENAR</v>
      </c>
      <c r="AM33" s="8" t="str">
        <f t="shared" si="2"/>
        <v>BENAR</v>
      </c>
      <c r="AN33" s="8" t="str">
        <f t="shared" si="2"/>
        <v>SALAH</v>
      </c>
      <c r="AO33" s="8" t="str">
        <f t="shared" si="2"/>
        <v>BENAR</v>
      </c>
      <c r="AP33" s="8" t="str">
        <f t="shared" si="2"/>
        <v>SALAH</v>
      </c>
      <c r="AQ33" s="8" t="str">
        <f t="shared" si="3"/>
        <v>BENAR</v>
      </c>
      <c r="AR33" s="8" t="str">
        <f t="shared" si="4"/>
        <v>SALAH</v>
      </c>
      <c r="AS33" s="8" t="str">
        <f t="shared" si="4"/>
        <v>BENAR</v>
      </c>
      <c r="AT33" s="8" t="str">
        <f t="shared" si="4"/>
        <v>BENAR</v>
      </c>
      <c r="AU33" s="8" t="str">
        <f t="shared" si="4"/>
        <v>SALAH</v>
      </c>
      <c r="AV33" s="8" t="str">
        <f t="shared" si="4"/>
        <v>BENAR</v>
      </c>
      <c r="AW33" s="8" t="str">
        <f t="shared" si="5"/>
        <v>BENAR</v>
      </c>
      <c r="AX33" s="8" t="str">
        <f t="shared" si="16"/>
        <v>SALAH</v>
      </c>
      <c r="AY33" s="8" t="str">
        <f t="shared" si="16"/>
        <v>SALAH</v>
      </c>
      <c r="AZ33" s="8" t="str">
        <f t="shared" si="7"/>
        <v>BENAR</v>
      </c>
      <c r="BA33" s="8" t="str">
        <f t="shared" si="8"/>
        <v>BENAR</v>
      </c>
      <c r="BB33" s="8" t="str">
        <f t="shared" si="14"/>
        <v>SALAH</v>
      </c>
      <c r="BC33" s="8" t="str">
        <f t="shared" si="9"/>
        <v>BENAR</v>
      </c>
      <c r="BD33" s="11" t="str">
        <f t="shared" si="10"/>
        <v>SALAH</v>
      </c>
      <c r="BE33" s="35">
        <f t="shared" si="11"/>
        <v>13</v>
      </c>
      <c r="BF33" s="1">
        <f t="shared" si="12"/>
        <v>12</v>
      </c>
      <c r="BG33" s="2">
        <f t="shared" si="13"/>
        <v>52</v>
      </c>
    </row>
    <row r="34" spans="1:59" x14ac:dyDescent="0.3">
      <c r="A34" s="23">
        <v>30</v>
      </c>
      <c r="B34" s="1" t="s">
        <v>37</v>
      </c>
      <c r="C34" s="1">
        <v>25</v>
      </c>
      <c r="D34" s="1" t="s">
        <v>35</v>
      </c>
      <c r="E34" s="1">
        <v>3</v>
      </c>
      <c r="F34" s="20" t="s">
        <v>40</v>
      </c>
      <c r="G34" s="1" t="s">
        <v>16</v>
      </c>
      <c r="H34" s="1" t="s">
        <v>17</v>
      </c>
      <c r="I34" s="1" t="s">
        <v>16</v>
      </c>
      <c r="J34" s="1" t="s">
        <v>16</v>
      </c>
      <c r="K34" s="1" t="s">
        <v>16</v>
      </c>
      <c r="L34" s="1" t="s">
        <v>16</v>
      </c>
      <c r="M34" s="1" t="s">
        <v>16</v>
      </c>
      <c r="N34" s="1" t="s">
        <v>16</v>
      </c>
      <c r="O34" s="1" t="s">
        <v>16</v>
      </c>
      <c r="P34" s="1" t="s">
        <v>16</v>
      </c>
      <c r="Q34" s="1" t="s">
        <v>16</v>
      </c>
      <c r="R34" s="1" t="s">
        <v>19</v>
      </c>
      <c r="S34" s="1" t="s">
        <v>19</v>
      </c>
      <c r="T34" s="1" t="s">
        <v>16</v>
      </c>
      <c r="U34" s="1" t="s">
        <v>16</v>
      </c>
      <c r="V34" s="1" t="s">
        <v>19</v>
      </c>
      <c r="W34" s="1" t="s">
        <v>19</v>
      </c>
      <c r="X34" s="1" t="s">
        <v>19</v>
      </c>
      <c r="Y34" s="1" t="s">
        <v>19</v>
      </c>
      <c r="Z34" s="1" t="s">
        <v>19</v>
      </c>
      <c r="AA34" s="1" t="s">
        <v>19</v>
      </c>
      <c r="AB34" s="1" t="s">
        <v>16</v>
      </c>
      <c r="AC34" s="1" t="s">
        <v>16</v>
      </c>
      <c r="AD34" s="1" t="s">
        <v>16</v>
      </c>
      <c r="AE34" s="5" t="s">
        <v>16</v>
      </c>
      <c r="AF34" s="10" t="str">
        <f t="shared" si="15"/>
        <v>BENAR</v>
      </c>
      <c r="AG34" s="8" t="str">
        <f t="shared" si="1"/>
        <v>BENAR</v>
      </c>
      <c r="AH34" s="8" t="str">
        <f t="shared" si="2"/>
        <v>BENAR</v>
      </c>
      <c r="AI34" s="8" t="str">
        <f t="shared" si="2"/>
        <v>BENAR</v>
      </c>
      <c r="AJ34" s="8" t="str">
        <f t="shared" si="2"/>
        <v>BENAR</v>
      </c>
      <c r="AK34" s="8" t="str">
        <f t="shared" ref="AK34:AP64" si="17">IF(L34="A","BENAR","SALAH")</f>
        <v>BENAR</v>
      </c>
      <c r="AL34" s="8" t="str">
        <f t="shared" si="17"/>
        <v>BENAR</v>
      </c>
      <c r="AM34" s="8" t="str">
        <f t="shared" si="17"/>
        <v>BENAR</v>
      </c>
      <c r="AN34" s="8" t="str">
        <f t="shared" si="17"/>
        <v>BENAR</v>
      </c>
      <c r="AO34" s="8" t="str">
        <f t="shared" si="17"/>
        <v>BENAR</v>
      </c>
      <c r="AP34" s="8" t="str">
        <f t="shared" si="17"/>
        <v>BENAR</v>
      </c>
      <c r="AQ34" s="8" t="str">
        <f t="shared" si="3"/>
        <v>BENAR</v>
      </c>
      <c r="AR34" s="8" t="str">
        <f t="shared" si="4"/>
        <v>SALAH</v>
      </c>
      <c r="AS34" s="8" t="str">
        <f t="shared" si="4"/>
        <v>BENAR</v>
      </c>
      <c r="AT34" s="8" t="str">
        <f t="shared" si="4"/>
        <v>BENAR</v>
      </c>
      <c r="AU34" s="8" t="str">
        <f t="shared" si="4"/>
        <v>SALAH</v>
      </c>
      <c r="AV34" s="8" t="str">
        <f t="shared" si="4"/>
        <v>SALAH</v>
      </c>
      <c r="AW34" s="8" t="str">
        <f t="shared" si="5"/>
        <v>BENAR</v>
      </c>
      <c r="AX34" s="8" t="str">
        <f t="shared" si="16"/>
        <v>SALAH</v>
      </c>
      <c r="AY34" s="8" t="str">
        <f t="shared" si="16"/>
        <v>SALAH</v>
      </c>
      <c r="AZ34" s="8" t="str">
        <f t="shared" si="7"/>
        <v>BENAR</v>
      </c>
      <c r="BA34" s="8" t="str">
        <f t="shared" si="8"/>
        <v>BENAR</v>
      </c>
      <c r="BB34" s="8" t="str">
        <f t="shared" si="14"/>
        <v>SALAH</v>
      </c>
      <c r="BC34" s="8" t="str">
        <f t="shared" si="9"/>
        <v>BENAR</v>
      </c>
      <c r="BD34" s="11" t="str">
        <f t="shared" si="10"/>
        <v>SALAH</v>
      </c>
      <c r="BE34" s="35">
        <f t="shared" si="11"/>
        <v>18</v>
      </c>
      <c r="BF34" s="1">
        <f t="shared" si="12"/>
        <v>7</v>
      </c>
      <c r="BG34" s="2">
        <f t="shared" si="13"/>
        <v>72</v>
      </c>
    </row>
    <row r="35" spans="1:59" x14ac:dyDescent="0.3">
      <c r="A35" s="23">
        <v>31</v>
      </c>
      <c r="B35" s="1" t="s">
        <v>37</v>
      </c>
      <c r="C35" s="1">
        <v>42</v>
      </c>
      <c r="D35" s="1" t="s">
        <v>35</v>
      </c>
      <c r="E35" s="1">
        <v>19</v>
      </c>
      <c r="F35" s="20" t="s">
        <v>45</v>
      </c>
      <c r="G35" s="1" t="s">
        <v>16</v>
      </c>
      <c r="H35" s="1" t="s">
        <v>18</v>
      </c>
      <c r="I35" s="1" t="s">
        <v>16</v>
      </c>
      <c r="J35" s="1" t="s">
        <v>16</v>
      </c>
      <c r="K35" s="1" t="s">
        <v>16</v>
      </c>
      <c r="L35" s="1" t="s">
        <v>16</v>
      </c>
      <c r="M35" s="1" t="s">
        <v>16</v>
      </c>
      <c r="N35" s="1" t="s">
        <v>16</v>
      </c>
      <c r="O35" s="1" t="s">
        <v>16</v>
      </c>
      <c r="P35" s="1" t="s">
        <v>16</v>
      </c>
      <c r="Q35" s="1" t="s">
        <v>16</v>
      </c>
      <c r="R35" s="1" t="s">
        <v>16</v>
      </c>
      <c r="S35" s="1" t="s">
        <v>16</v>
      </c>
      <c r="T35" s="1" t="s">
        <v>16</v>
      </c>
      <c r="U35" s="1" t="s">
        <v>16</v>
      </c>
      <c r="V35" s="1" t="s">
        <v>16</v>
      </c>
      <c r="W35" s="1" t="s">
        <v>16</v>
      </c>
      <c r="X35" s="1" t="s">
        <v>19</v>
      </c>
      <c r="Y35" s="1" t="s">
        <v>19</v>
      </c>
      <c r="Z35" s="1" t="s">
        <v>16</v>
      </c>
      <c r="AA35" s="1" t="s">
        <v>16</v>
      </c>
      <c r="AB35" s="1" t="s">
        <v>16</v>
      </c>
      <c r="AC35" s="1" t="s">
        <v>16</v>
      </c>
      <c r="AD35" s="1" t="s">
        <v>19</v>
      </c>
      <c r="AE35" s="5" t="s">
        <v>19</v>
      </c>
      <c r="AF35" s="10" t="str">
        <f t="shared" si="15"/>
        <v>BENAR</v>
      </c>
      <c r="AG35" s="8" t="str">
        <f t="shared" si="1"/>
        <v>SALAH</v>
      </c>
      <c r="AH35" s="8" t="str">
        <f t="shared" ref="AH35:AJ64" si="18">IF(I35="A","BENAR","SALAH")</f>
        <v>BENAR</v>
      </c>
      <c r="AI35" s="8" t="str">
        <f t="shared" si="18"/>
        <v>BENAR</v>
      </c>
      <c r="AJ35" s="8" t="str">
        <f t="shared" si="18"/>
        <v>BENAR</v>
      </c>
      <c r="AK35" s="8" t="str">
        <f t="shared" si="17"/>
        <v>BENAR</v>
      </c>
      <c r="AL35" s="8" t="str">
        <f t="shared" si="17"/>
        <v>BENAR</v>
      </c>
      <c r="AM35" s="8" t="str">
        <f t="shared" si="17"/>
        <v>BENAR</v>
      </c>
      <c r="AN35" s="8" t="str">
        <f t="shared" si="17"/>
        <v>BENAR</v>
      </c>
      <c r="AO35" s="8" t="str">
        <f t="shared" si="17"/>
        <v>BENAR</v>
      </c>
      <c r="AP35" s="8" t="str">
        <f t="shared" si="17"/>
        <v>BENAR</v>
      </c>
      <c r="AQ35" s="8" t="str">
        <f t="shared" si="3"/>
        <v>SALAH</v>
      </c>
      <c r="AR35" s="8" t="str">
        <f t="shared" si="4"/>
        <v>BENAR</v>
      </c>
      <c r="AS35" s="8" t="str">
        <f t="shared" si="4"/>
        <v>BENAR</v>
      </c>
      <c r="AT35" s="8" t="str">
        <f t="shared" si="4"/>
        <v>BENAR</v>
      </c>
      <c r="AU35" s="8" t="str">
        <f t="shared" si="4"/>
        <v>BENAR</v>
      </c>
      <c r="AV35" s="8" t="str">
        <f t="shared" si="4"/>
        <v>BENAR</v>
      </c>
      <c r="AW35" s="8" t="str">
        <f t="shared" si="5"/>
        <v>BENAR</v>
      </c>
      <c r="AX35" s="8" t="str">
        <f t="shared" si="16"/>
        <v>SALAH</v>
      </c>
      <c r="AY35" s="8" t="str">
        <f t="shared" si="16"/>
        <v>BENAR</v>
      </c>
      <c r="AZ35" s="8" t="str">
        <f t="shared" si="7"/>
        <v>SALAH</v>
      </c>
      <c r="BA35" s="8" t="str">
        <f t="shared" si="8"/>
        <v>BENAR</v>
      </c>
      <c r="BB35" s="8" t="str">
        <f t="shared" si="14"/>
        <v>SALAH</v>
      </c>
      <c r="BC35" s="8" t="str">
        <f t="shared" si="9"/>
        <v>SALAH</v>
      </c>
      <c r="BD35" s="11" t="str">
        <f t="shared" si="10"/>
        <v>BENAR</v>
      </c>
      <c r="BE35" s="35">
        <f t="shared" si="11"/>
        <v>19</v>
      </c>
      <c r="BF35" s="1">
        <f t="shared" si="12"/>
        <v>6</v>
      </c>
      <c r="BG35" s="2">
        <f t="shared" si="13"/>
        <v>76</v>
      </c>
    </row>
    <row r="36" spans="1:59" x14ac:dyDescent="0.3">
      <c r="A36" s="23">
        <v>32</v>
      </c>
      <c r="B36" s="1" t="s">
        <v>37</v>
      </c>
      <c r="C36" s="1">
        <v>25</v>
      </c>
      <c r="D36" s="1" t="s">
        <v>35</v>
      </c>
      <c r="E36" s="1">
        <v>0.5</v>
      </c>
      <c r="F36" s="20" t="s">
        <v>38</v>
      </c>
      <c r="G36" s="1" t="s">
        <v>17</v>
      </c>
      <c r="H36" s="1" t="s">
        <v>18</v>
      </c>
      <c r="I36" s="1" t="s">
        <v>16</v>
      </c>
      <c r="J36" s="1" t="s">
        <v>16</v>
      </c>
      <c r="K36" s="1" t="s">
        <v>16</v>
      </c>
      <c r="L36" s="1" t="s">
        <v>16</v>
      </c>
      <c r="M36" s="1" t="s">
        <v>16</v>
      </c>
      <c r="N36" s="1" t="s">
        <v>16</v>
      </c>
      <c r="O36" s="1" t="s">
        <v>16</v>
      </c>
      <c r="P36" s="1" t="s">
        <v>16</v>
      </c>
      <c r="Q36" s="1" t="s">
        <v>16</v>
      </c>
      <c r="R36" s="1" t="s">
        <v>16</v>
      </c>
      <c r="S36" s="1" t="s">
        <v>19</v>
      </c>
      <c r="T36" s="1" t="s">
        <v>16</v>
      </c>
      <c r="U36" s="1" t="s">
        <v>16</v>
      </c>
      <c r="V36" s="1" t="s">
        <v>19</v>
      </c>
      <c r="W36" s="1" t="s">
        <v>16</v>
      </c>
      <c r="X36" s="1" t="s">
        <v>16</v>
      </c>
      <c r="Y36" s="1" t="s">
        <v>19</v>
      </c>
      <c r="Z36" s="1" t="s">
        <v>19</v>
      </c>
      <c r="AA36" s="1" t="s">
        <v>19</v>
      </c>
      <c r="AB36" s="1" t="s">
        <v>16</v>
      </c>
      <c r="AC36" s="1" t="s">
        <v>16</v>
      </c>
      <c r="AD36" s="1" t="s">
        <v>19</v>
      </c>
      <c r="AE36" s="5" t="s">
        <v>16</v>
      </c>
      <c r="AF36" s="10" t="str">
        <f t="shared" si="15"/>
        <v>SALAH</v>
      </c>
      <c r="AG36" s="8" t="str">
        <f t="shared" si="1"/>
        <v>SALAH</v>
      </c>
      <c r="AH36" s="8" t="str">
        <f t="shared" si="18"/>
        <v>BENAR</v>
      </c>
      <c r="AI36" s="8" t="str">
        <f t="shared" si="18"/>
        <v>BENAR</v>
      </c>
      <c r="AJ36" s="8" t="str">
        <f t="shared" si="18"/>
        <v>BENAR</v>
      </c>
      <c r="AK36" s="8" t="str">
        <f t="shared" si="17"/>
        <v>BENAR</v>
      </c>
      <c r="AL36" s="8" t="str">
        <f t="shared" si="17"/>
        <v>BENAR</v>
      </c>
      <c r="AM36" s="8" t="str">
        <f t="shared" si="17"/>
        <v>BENAR</v>
      </c>
      <c r="AN36" s="8" t="str">
        <f t="shared" si="17"/>
        <v>BENAR</v>
      </c>
      <c r="AO36" s="8" t="str">
        <f t="shared" si="17"/>
        <v>BENAR</v>
      </c>
      <c r="AP36" s="8" t="str">
        <f t="shared" si="17"/>
        <v>BENAR</v>
      </c>
      <c r="AQ36" s="8" t="str">
        <f t="shared" si="3"/>
        <v>SALAH</v>
      </c>
      <c r="AR36" s="8" t="str">
        <f t="shared" si="4"/>
        <v>SALAH</v>
      </c>
      <c r="AS36" s="8" t="str">
        <f t="shared" si="4"/>
        <v>BENAR</v>
      </c>
      <c r="AT36" s="8" t="str">
        <f t="shared" si="4"/>
        <v>BENAR</v>
      </c>
      <c r="AU36" s="8" t="str">
        <f t="shared" si="4"/>
        <v>SALAH</v>
      </c>
      <c r="AV36" s="8" t="str">
        <f t="shared" si="4"/>
        <v>BENAR</v>
      </c>
      <c r="AW36" s="8" t="str">
        <f t="shared" si="5"/>
        <v>SALAH</v>
      </c>
      <c r="AX36" s="8" t="str">
        <f t="shared" si="16"/>
        <v>SALAH</v>
      </c>
      <c r="AY36" s="8" t="str">
        <f t="shared" si="16"/>
        <v>SALAH</v>
      </c>
      <c r="AZ36" s="8" t="str">
        <f t="shared" si="7"/>
        <v>BENAR</v>
      </c>
      <c r="BA36" s="8" t="str">
        <f t="shared" si="8"/>
        <v>BENAR</v>
      </c>
      <c r="BB36" s="8" t="str">
        <f t="shared" si="14"/>
        <v>SALAH</v>
      </c>
      <c r="BC36" s="8" t="str">
        <f t="shared" si="9"/>
        <v>SALAH</v>
      </c>
      <c r="BD36" s="11" t="str">
        <f t="shared" si="10"/>
        <v>SALAH</v>
      </c>
      <c r="BE36" s="35">
        <f t="shared" si="11"/>
        <v>14</v>
      </c>
      <c r="BF36" s="1">
        <f t="shared" si="12"/>
        <v>11</v>
      </c>
      <c r="BG36" s="2">
        <f t="shared" si="13"/>
        <v>56.000000000000007</v>
      </c>
    </row>
    <row r="37" spans="1:59" x14ac:dyDescent="0.3">
      <c r="A37" s="23">
        <v>33</v>
      </c>
      <c r="B37" s="1" t="s">
        <v>37</v>
      </c>
      <c r="C37" s="1">
        <v>33</v>
      </c>
      <c r="D37" s="1" t="s">
        <v>35</v>
      </c>
      <c r="E37" s="1">
        <v>10</v>
      </c>
      <c r="F37" s="20" t="s">
        <v>38</v>
      </c>
      <c r="G37" s="1" t="s">
        <v>17</v>
      </c>
      <c r="H37" s="1" t="s">
        <v>18</v>
      </c>
      <c r="I37" s="1" t="s">
        <v>16</v>
      </c>
      <c r="J37" s="1" t="s">
        <v>19</v>
      </c>
      <c r="K37" s="1" t="s">
        <v>19</v>
      </c>
      <c r="L37" s="1" t="s">
        <v>16</v>
      </c>
      <c r="M37" s="1" t="s">
        <v>16</v>
      </c>
      <c r="N37" s="1" t="s">
        <v>16</v>
      </c>
      <c r="O37" s="1" t="s">
        <v>19</v>
      </c>
      <c r="P37" s="1" t="s">
        <v>16</v>
      </c>
      <c r="Q37" s="1" t="s">
        <v>19</v>
      </c>
      <c r="R37" s="1" t="s">
        <v>19</v>
      </c>
      <c r="S37" s="1" t="s">
        <v>19</v>
      </c>
      <c r="T37" s="1" t="s">
        <v>16</v>
      </c>
      <c r="U37" s="1" t="s">
        <v>16</v>
      </c>
      <c r="V37" s="1" t="s">
        <v>16</v>
      </c>
      <c r="W37" s="1" t="s">
        <v>16</v>
      </c>
      <c r="X37" s="1" t="s">
        <v>19</v>
      </c>
      <c r="Y37" s="1" t="s">
        <v>19</v>
      </c>
      <c r="Z37" s="1" t="s">
        <v>19</v>
      </c>
      <c r="AA37" s="1" t="s">
        <v>19</v>
      </c>
      <c r="AB37" s="1" t="s">
        <v>16</v>
      </c>
      <c r="AC37" s="1" t="s">
        <v>16</v>
      </c>
      <c r="AD37" s="1" t="s">
        <v>19</v>
      </c>
      <c r="AE37" s="5" t="s">
        <v>19</v>
      </c>
      <c r="AF37" s="10" t="str">
        <f t="shared" si="15"/>
        <v>SALAH</v>
      </c>
      <c r="AG37" s="8" t="str">
        <f t="shared" si="1"/>
        <v>SALAH</v>
      </c>
      <c r="AH37" s="8" t="str">
        <f t="shared" si="18"/>
        <v>BENAR</v>
      </c>
      <c r="AI37" s="8" t="str">
        <f t="shared" si="18"/>
        <v>SALAH</v>
      </c>
      <c r="AJ37" s="8" t="str">
        <f t="shared" si="18"/>
        <v>SALAH</v>
      </c>
      <c r="AK37" s="8" t="str">
        <f t="shared" si="17"/>
        <v>BENAR</v>
      </c>
      <c r="AL37" s="8" t="str">
        <f t="shared" si="17"/>
        <v>BENAR</v>
      </c>
      <c r="AM37" s="8" t="str">
        <f t="shared" si="17"/>
        <v>BENAR</v>
      </c>
      <c r="AN37" s="8" t="str">
        <f t="shared" si="17"/>
        <v>SALAH</v>
      </c>
      <c r="AO37" s="8" t="str">
        <f t="shared" si="17"/>
        <v>BENAR</v>
      </c>
      <c r="AP37" s="8" t="str">
        <f t="shared" si="17"/>
        <v>SALAH</v>
      </c>
      <c r="AQ37" s="8" t="str">
        <f t="shared" si="3"/>
        <v>BENAR</v>
      </c>
      <c r="AR37" s="8" t="str">
        <f t="shared" si="4"/>
        <v>SALAH</v>
      </c>
      <c r="AS37" s="8" t="str">
        <f t="shared" si="4"/>
        <v>BENAR</v>
      </c>
      <c r="AT37" s="8" t="str">
        <f t="shared" si="4"/>
        <v>BENAR</v>
      </c>
      <c r="AU37" s="8" t="str">
        <f t="shared" si="4"/>
        <v>BENAR</v>
      </c>
      <c r="AV37" s="8" t="str">
        <f t="shared" si="4"/>
        <v>BENAR</v>
      </c>
      <c r="AW37" s="8" t="str">
        <f t="shared" si="5"/>
        <v>BENAR</v>
      </c>
      <c r="AX37" s="8" t="str">
        <f t="shared" si="16"/>
        <v>SALAH</v>
      </c>
      <c r="AY37" s="8" t="str">
        <f t="shared" si="16"/>
        <v>SALAH</v>
      </c>
      <c r="AZ37" s="8" t="str">
        <f t="shared" si="7"/>
        <v>BENAR</v>
      </c>
      <c r="BA37" s="8" t="str">
        <f t="shared" si="8"/>
        <v>BENAR</v>
      </c>
      <c r="BB37" s="8" t="str">
        <f t="shared" si="14"/>
        <v>SALAH</v>
      </c>
      <c r="BC37" s="8" t="str">
        <f t="shared" si="9"/>
        <v>SALAH</v>
      </c>
      <c r="BD37" s="11" t="str">
        <f t="shared" si="10"/>
        <v>BENAR</v>
      </c>
      <c r="BE37" s="35">
        <f t="shared" si="11"/>
        <v>14</v>
      </c>
      <c r="BF37" s="1">
        <f t="shared" si="12"/>
        <v>11</v>
      </c>
      <c r="BG37" s="2">
        <f t="shared" si="13"/>
        <v>56.000000000000007</v>
      </c>
    </row>
    <row r="38" spans="1:59" x14ac:dyDescent="0.3">
      <c r="A38" s="23">
        <v>34</v>
      </c>
      <c r="B38" s="1" t="s">
        <v>37</v>
      </c>
      <c r="C38" s="1">
        <v>26</v>
      </c>
      <c r="D38" s="1" t="s">
        <v>35</v>
      </c>
      <c r="E38" s="1">
        <v>1</v>
      </c>
      <c r="F38" s="20" t="s">
        <v>36</v>
      </c>
      <c r="G38" s="1" t="s">
        <v>18</v>
      </c>
      <c r="H38" s="1" t="s">
        <v>18</v>
      </c>
      <c r="I38" s="1" t="s">
        <v>16</v>
      </c>
      <c r="J38" s="1" t="s">
        <v>16</v>
      </c>
      <c r="K38" s="1" t="s">
        <v>16</v>
      </c>
      <c r="L38" s="1" t="s">
        <v>16</v>
      </c>
      <c r="M38" s="1" t="s">
        <v>16</v>
      </c>
      <c r="N38" s="1" t="s">
        <v>16</v>
      </c>
      <c r="O38" s="1" t="s">
        <v>16</v>
      </c>
      <c r="P38" s="1" t="s">
        <v>16</v>
      </c>
      <c r="Q38" s="1" t="s">
        <v>16</v>
      </c>
      <c r="R38" s="1" t="s">
        <v>16</v>
      </c>
      <c r="S38" s="1" t="s">
        <v>19</v>
      </c>
      <c r="T38" s="1" t="s">
        <v>16</v>
      </c>
      <c r="U38" s="1" t="s">
        <v>16</v>
      </c>
      <c r="V38" s="1" t="s">
        <v>16</v>
      </c>
      <c r="W38" s="1" t="s">
        <v>19</v>
      </c>
      <c r="X38" s="1" t="s">
        <v>19</v>
      </c>
      <c r="Y38" s="1" t="s">
        <v>16</v>
      </c>
      <c r="Z38" s="1" t="s">
        <v>19</v>
      </c>
      <c r="AA38" s="1" t="s">
        <v>19</v>
      </c>
      <c r="AB38" s="1" t="s">
        <v>16</v>
      </c>
      <c r="AC38" s="1" t="s">
        <v>16</v>
      </c>
      <c r="AD38" s="1" t="s">
        <v>16</v>
      </c>
      <c r="AE38" s="5" t="s">
        <v>16</v>
      </c>
      <c r="AF38" s="10" t="str">
        <f t="shared" si="15"/>
        <v>SALAH</v>
      </c>
      <c r="AG38" s="8" t="str">
        <f t="shared" si="1"/>
        <v>SALAH</v>
      </c>
      <c r="AH38" s="8" t="str">
        <f t="shared" si="18"/>
        <v>BENAR</v>
      </c>
      <c r="AI38" s="8" t="str">
        <f t="shared" si="18"/>
        <v>BENAR</v>
      </c>
      <c r="AJ38" s="8" t="str">
        <f t="shared" si="18"/>
        <v>BENAR</v>
      </c>
      <c r="AK38" s="8" t="str">
        <f t="shared" si="17"/>
        <v>BENAR</v>
      </c>
      <c r="AL38" s="8" t="str">
        <f t="shared" si="17"/>
        <v>BENAR</v>
      </c>
      <c r="AM38" s="8" t="str">
        <f t="shared" si="17"/>
        <v>BENAR</v>
      </c>
      <c r="AN38" s="8" t="str">
        <f t="shared" si="17"/>
        <v>BENAR</v>
      </c>
      <c r="AO38" s="8" t="str">
        <f t="shared" si="17"/>
        <v>BENAR</v>
      </c>
      <c r="AP38" s="8" t="str">
        <f t="shared" si="17"/>
        <v>BENAR</v>
      </c>
      <c r="AQ38" s="8" t="str">
        <f t="shared" si="3"/>
        <v>SALAH</v>
      </c>
      <c r="AR38" s="8" t="str">
        <f t="shared" si="4"/>
        <v>SALAH</v>
      </c>
      <c r="AS38" s="8" t="str">
        <f t="shared" si="4"/>
        <v>BENAR</v>
      </c>
      <c r="AT38" s="8" t="str">
        <f t="shared" si="4"/>
        <v>BENAR</v>
      </c>
      <c r="AU38" s="8" t="str">
        <f t="shared" si="4"/>
        <v>BENAR</v>
      </c>
      <c r="AV38" s="8" t="str">
        <f t="shared" si="4"/>
        <v>SALAH</v>
      </c>
      <c r="AW38" s="8" t="str">
        <f t="shared" si="5"/>
        <v>BENAR</v>
      </c>
      <c r="AX38" s="8" t="str">
        <f t="shared" si="16"/>
        <v>BENAR</v>
      </c>
      <c r="AY38" s="8" t="str">
        <f t="shared" si="16"/>
        <v>SALAH</v>
      </c>
      <c r="AZ38" s="8" t="str">
        <f t="shared" si="7"/>
        <v>BENAR</v>
      </c>
      <c r="BA38" s="8" t="str">
        <f t="shared" si="8"/>
        <v>BENAR</v>
      </c>
      <c r="BB38" s="8" t="str">
        <f t="shared" si="14"/>
        <v>SALAH</v>
      </c>
      <c r="BC38" s="8" t="str">
        <f t="shared" si="9"/>
        <v>BENAR</v>
      </c>
      <c r="BD38" s="11" t="str">
        <f t="shared" si="10"/>
        <v>SALAH</v>
      </c>
      <c r="BE38" s="35">
        <f t="shared" si="11"/>
        <v>17</v>
      </c>
      <c r="BF38" s="1">
        <f t="shared" si="12"/>
        <v>8</v>
      </c>
      <c r="BG38" s="2">
        <f t="shared" si="13"/>
        <v>68</v>
      </c>
    </row>
    <row r="39" spans="1:59" x14ac:dyDescent="0.3">
      <c r="A39" s="23">
        <v>35</v>
      </c>
      <c r="B39" s="1" t="s">
        <v>37</v>
      </c>
      <c r="C39" s="1">
        <v>40</v>
      </c>
      <c r="D39" s="1" t="s">
        <v>35</v>
      </c>
      <c r="E39" s="1">
        <v>15</v>
      </c>
      <c r="F39" s="20" t="s">
        <v>40</v>
      </c>
      <c r="G39" s="1" t="s">
        <v>16</v>
      </c>
      <c r="H39" s="1" t="s">
        <v>18</v>
      </c>
      <c r="I39" s="1" t="s">
        <v>16</v>
      </c>
      <c r="J39" s="1" t="s">
        <v>16</v>
      </c>
      <c r="K39" s="1" t="s">
        <v>16</v>
      </c>
      <c r="L39" s="1" t="s">
        <v>16</v>
      </c>
      <c r="M39" s="1" t="s">
        <v>16</v>
      </c>
      <c r="N39" s="1" t="s">
        <v>16</v>
      </c>
      <c r="O39" s="1" t="s">
        <v>16</v>
      </c>
      <c r="P39" s="1" t="s">
        <v>16</v>
      </c>
      <c r="Q39" s="1" t="s">
        <v>16</v>
      </c>
      <c r="R39" s="1" t="s">
        <v>16</v>
      </c>
      <c r="S39" s="1" t="s">
        <v>19</v>
      </c>
      <c r="T39" s="1" t="s">
        <v>16</v>
      </c>
      <c r="U39" s="1" t="s">
        <v>16</v>
      </c>
      <c r="V39" s="1" t="s">
        <v>19</v>
      </c>
      <c r="W39" s="1" t="s">
        <v>16</v>
      </c>
      <c r="X39" s="1" t="s">
        <v>19</v>
      </c>
      <c r="Y39" s="1" t="s">
        <v>19</v>
      </c>
      <c r="Z39" s="1" t="s">
        <v>16</v>
      </c>
      <c r="AA39" s="1" t="s">
        <v>19</v>
      </c>
      <c r="AB39" s="1" t="s">
        <v>16</v>
      </c>
      <c r="AC39" s="1" t="s">
        <v>16</v>
      </c>
      <c r="AD39" s="1" t="s">
        <v>16</v>
      </c>
      <c r="AE39" s="5" t="s">
        <v>19</v>
      </c>
      <c r="AF39" s="10" t="str">
        <f t="shared" si="15"/>
        <v>BENAR</v>
      </c>
      <c r="AG39" s="8" t="str">
        <f t="shared" si="1"/>
        <v>SALAH</v>
      </c>
      <c r="AH39" s="8" t="str">
        <f t="shared" si="18"/>
        <v>BENAR</v>
      </c>
      <c r="AI39" s="8" t="str">
        <f t="shared" si="18"/>
        <v>BENAR</v>
      </c>
      <c r="AJ39" s="8" t="str">
        <f t="shared" si="18"/>
        <v>BENAR</v>
      </c>
      <c r="AK39" s="8" t="str">
        <f t="shared" si="17"/>
        <v>BENAR</v>
      </c>
      <c r="AL39" s="8" t="str">
        <f t="shared" si="17"/>
        <v>BENAR</v>
      </c>
      <c r="AM39" s="8" t="str">
        <f t="shared" si="17"/>
        <v>BENAR</v>
      </c>
      <c r="AN39" s="8" t="str">
        <f t="shared" si="17"/>
        <v>BENAR</v>
      </c>
      <c r="AO39" s="8" t="str">
        <f t="shared" si="17"/>
        <v>BENAR</v>
      </c>
      <c r="AP39" s="8" t="str">
        <f t="shared" si="17"/>
        <v>BENAR</v>
      </c>
      <c r="AQ39" s="8" t="str">
        <f t="shared" si="3"/>
        <v>SALAH</v>
      </c>
      <c r="AR39" s="8" t="str">
        <f t="shared" si="4"/>
        <v>SALAH</v>
      </c>
      <c r="AS39" s="8" t="str">
        <f t="shared" si="4"/>
        <v>BENAR</v>
      </c>
      <c r="AT39" s="8" t="str">
        <f t="shared" si="4"/>
        <v>BENAR</v>
      </c>
      <c r="AU39" s="8" t="str">
        <f t="shared" si="4"/>
        <v>SALAH</v>
      </c>
      <c r="AV39" s="8" t="str">
        <f t="shared" si="4"/>
        <v>BENAR</v>
      </c>
      <c r="AW39" s="8" t="str">
        <f t="shared" si="5"/>
        <v>BENAR</v>
      </c>
      <c r="AX39" s="8" t="str">
        <f t="shared" si="16"/>
        <v>SALAH</v>
      </c>
      <c r="AY39" s="8" t="str">
        <f t="shared" si="16"/>
        <v>BENAR</v>
      </c>
      <c r="AZ39" s="8" t="str">
        <f t="shared" si="7"/>
        <v>BENAR</v>
      </c>
      <c r="BA39" s="8" t="str">
        <f t="shared" si="8"/>
        <v>BENAR</v>
      </c>
      <c r="BB39" s="8" t="str">
        <f t="shared" si="14"/>
        <v>SALAH</v>
      </c>
      <c r="BC39" s="8" t="str">
        <f t="shared" si="9"/>
        <v>BENAR</v>
      </c>
      <c r="BD39" s="11" t="str">
        <f t="shared" si="10"/>
        <v>BENAR</v>
      </c>
      <c r="BE39" s="35">
        <f t="shared" si="11"/>
        <v>19</v>
      </c>
      <c r="BF39" s="1">
        <f t="shared" si="12"/>
        <v>6</v>
      </c>
      <c r="BG39" s="2">
        <f t="shared" si="13"/>
        <v>76</v>
      </c>
    </row>
    <row r="40" spans="1:59" x14ac:dyDescent="0.3">
      <c r="A40" s="23">
        <v>36</v>
      </c>
      <c r="B40" s="1" t="s">
        <v>37</v>
      </c>
      <c r="C40" s="1">
        <v>26</v>
      </c>
      <c r="D40" s="1" t="s">
        <v>35</v>
      </c>
      <c r="E40" s="1">
        <v>1</v>
      </c>
      <c r="F40" s="20" t="s">
        <v>36</v>
      </c>
      <c r="G40" s="1" t="s">
        <v>18</v>
      </c>
      <c r="H40" s="1" t="s">
        <v>18</v>
      </c>
      <c r="I40" s="1" t="s">
        <v>16</v>
      </c>
      <c r="J40" s="1" t="s">
        <v>16</v>
      </c>
      <c r="K40" s="1" t="s">
        <v>16</v>
      </c>
      <c r="L40" s="1" t="s">
        <v>16</v>
      </c>
      <c r="M40" s="1" t="s">
        <v>16</v>
      </c>
      <c r="N40" s="1" t="s">
        <v>16</v>
      </c>
      <c r="O40" s="1" t="s">
        <v>16</v>
      </c>
      <c r="P40" s="1" t="s">
        <v>16</v>
      </c>
      <c r="Q40" s="1" t="s">
        <v>16</v>
      </c>
      <c r="R40" s="1" t="s">
        <v>19</v>
      </c>
      <c r="S40" s="1" t="s">
        <v>19</v>
      </c>
      <c r="T40" s="1" t="s">
        <v>16</v>
      </c>
      <c r="U40" s="1" t="s">
        <v>16</v>
      </c>
      <c r="V40" s="1" t="s">
        <v>16</v>
      </c>
      <c r="W40" s="1" t="s">
        <v>19</v>
      </c>
      <c r="X40" s="1" t="s">
        <v>19</v>
      </c>
      <c r="Y40" s="1" t="s">
        <v>16</v>
      </c>
      <c r="Z40" s="1" t="s">
        <v>19</v>
      </c>
      <c r="AA40" s="1" t="s">
        <v>19</v>
      </c>
      <c r="AB40" s="1" t="s">
        <v>16</v>
      </c>
      <c r="AC40" s="1" t="s">
        <v>16</v>
      </c>
      <c r="AD40" s="1" t="s">
        <v>16</v>
      </c>
      <c r="AE40" s="5" t="s">
        <v>16</v>
      </c>
      <c r="AF40" s="10" t="str">
        <f t="shared" si="15"/>
        <v>SALAH</v>
      </c>
      <c r="AG40" s="8" t="str">
        <f t="shared" si="1"/>
        <v>SALAH</v>
      </c>
      <c r="AH40" s="8" t="str">
        <f t="shared" si="18"/>
        <v>BENAR</v>
      </c>
      <c r="AI40" s="8" t="str">
        <f t="shared" si="18"/>
        <v>BENAR</v>
      </c>
      <c r="AJ40" s="8" t="str">
        <f t="shared" si="18"/>
        <v>BENAR</v>
      </c>
      <c r="AK40" s="8" t="str">
        <f t="shared" si="17"/>
        <v>BENAR</v>
      </c>
      <c r="AL40" s="8" t="str">
        <f t="shared" si="17"/>
        <v>BENAR</v>
      </c>
      <c r="AM40" s="8" t="str">
        <f t="shared" si="17"/>
        <v>BENAR</v>
      </c>
      <c r="AN40" s="8" t="str">
        <f t="shared" si="17"/>
        <v>BENAR</v>
      </c>
      <c r="AO40" s="8" t="str">
        <f t="shared" si="17"/>
        <v>BENAR</v>
      </c>
      <c r="AP40" s="8" t="str">
        <f t="shared" si="17"/>
        <v>BENAR</v>
      </c>
      <c r="AQ40" s="8" t="str">
        <f t="shared" si="3"/>
        <v>BENAR</v>
      </c>
      <c r="AR40" s="8" t="str">
        <f t="shared" si="4"/>
        <v>SALAH</v>
      </c>
      <c r="AS40" s="8" t="str">
        <f t="shared" si="4"/>
        <v>BENAR</v>
      </c>
      <c r="AT40" s="8" t="str">
        <f t="shared" si="4"/>
        <v>BENAR</v>
      </c>
      <c r="AU40" s="8" t="str">
        <f t="shared" si="4"/>
        <v>BENAR</v>
      </c>
      <c r="AV40" s="8" t="str">
        <f t="shared" si="4"/>
        <v>SALAH</v>
      </c>
      <c r="AW40" s="8" t="str">
        <f t="shared" si="5"/>
        <v>BENAR</v>
      </c>
      <c r="AX40" s="8" t="str">
        <f t="shared" si="16"/>
        <v>BENAR</v>
      </c>
      <c r="AY40" s="8" t="str">
        <f t="shared" si="16"/>
        <v>SALAH</v>
      </c>
      <c r="AZ40" s="8" t="str">
        <f t="shared" si="7"/>
        <v>BENAR</v>
      </c>
      <c r="BA40" s="8" t="str">
        <f t="shared" si="8"/>
        <v>BENAR</v>
      </c>
      <c r="BB40" s="8" t="str">
        <f t="shared" si="14"/>
        <v>SALAH</v>
      </c>
      <c r="BC40" s="8" t="str">
        <f t="shared" si="9"/>
        <v>BENAR</v>
      </c>
      <c r="BD40" s="11" t="str">
        <f t="shared" si="10"/>
        <v>SALAH</v>
      </c>
      <c r="BE40" s="35">
        <f t="shared" si="11"/>
        <v>18</v>
      </c>
      <c r="BF40" s="1">
        <f t="shared" si="12"/>
        <v>7</v>
      </c>
      <c r="BG40" s="2">
        <f t="shared" si="13"/>
        <v>72</v>
      </c>
    </row>
    <row r="41" spans="1:59" x14ac:dyDescent="0.3">
      <c r="A41" s="23">
        <v>37</v>
      </c>
      <c r="B41" s="1" t="s">
        <v>37</v>
      </c>
      <c r="C41" s="1">
        <v>28</v>
      </c>
      <c r="D41" s="1" t="s">
        <v>35</v>
      </c>
      <c r="E41" s="1">
        <v>5</v>
      </c>
      <c r="F41" s="20" t="s">
        <v>40</v>
      </c>
      <c r="G41" s="1" t="s">
        <v>16</v>
      </c>
      <c r="H41" s="1" t="s">
        <v>18</v>
      </c>
      <c r="I41" s="1" t="s">
        <v>16</v>
      </c>
      <c r="J41" s="1" t="s">
        <v>16</v>
      </c>
      <c r="K41" s="1" t="s">
        <v>16</v>
      </c>
      <c r="L41" s="1" t="s">
        <v>16</v>
      </c>
      <c r="M41" s="1" t="s">
        <v>16</v>
      </c>
      <c r="N41" s="1" t="s">
        <v>16</v>
      </c>
      <c r="O41" s="1" t="s">
        <v>16</v>
      </c>
      <c r="P41" s="1" t="s">
        <v>16</v>
      </c>
      <c r="Q41" s="1" t="s">
        <v>19</v>
      </c>
      <c r="R41" s="1" t="s">
        <v>16</v>
      </c>
      <c r="S41" s="1" t="s">
        <v>19</v>
      </c>
      <c r="T41" s="1" t="s">
        <v>16</v>
      </c>
      <c r="U41" s="1" t="s">
        <v>16</v>
      </c>
      <c r="V41" s="1" t="s">
        <v>19</v>
      </c>
      <c r="W41" s="1" t="s">
        <v>19</v>
      </c>
      <c r="X41" s="1" t="s">
        <v>19</v>
      </c>
      <c r="Y41" s="1" t="s">
        <v>19</v>
      </c>
      <c r="Z41" s="1" t="s">
        <v>19</v>
      </c>
      <c r="AA41" s="1" t="s">
        <v>19</v>
      </c>
      <c r="AB41" s="1" t="s">
        <v>16</v>
      </c>
      <c r="AC41" s="1" t="s">
        <v>16</v>
      </c>
      <c r="AD41" s="1" t="s">
        <v>16</v>
      </c>
      <c r="AE41" s="5" t="s">
        <v>16</v>
      </c>
      <c r="AF41" s="10" t="str">
        <f t="shared" si="15"/>
        <v>BENAR</v>
      </c>
      <c r="AG41" s="8" t="str">
        <f t="shared" si="1"/>
        <v>SALAH</v>
      </c>
      <c r="AH41" s="8" t="str">
        <f t="shared" si="18"/>
        <v>BENAR</v>
      </c>
      <c r="AI41" s="8" t="str">
        <f t="shared" si="18"/>
        <v>BENAR</v>
      </c>
      <c r="AJ41" s="8" t="str">
        <f t="shared" si="18"/>
        <v>BENAR</v>
      </c>
      <c r="AK41" s="8" t="str">
        <f t="shared" si="17"/>
        <v>BENAR</v>
      </c>
      <c r="AL41" s="8" t="str">
        <f t="shared" si="17"/>
        <v>BENAR</v>
      </c>
      <c r="AM41" s="8" t="str">
        <f t="shared" si="17"/>
        <v>BENAR</v>
      </c>
      <c r="AN41" s="8" t="str">
        <f t="shared" si="17"/>
        <v>BENAR</v>
      </c>
      <c r="AO41" s="8" t="str">
        <f t="shared" si="17"/>
        <v>BENAR</v>
      </c>
      <c r="AP41" s="8" t="str">
        <f t="shared" si="17"/>
        <v>SALAH</v>
      </c>
      <c r="AQ41" s="8" t="str">
        <f t="shared" si="3"/>
        <v>SALAH</v>
      </c>
      <c r="AR41" s="8" t="str">
        <f t="shared" si="4"/>
        <v>SALAH</v>
      </c>
      <c r="AS41" s="8" t="str">
        <f t="shared" si="4"/>
        <v>BENAR</v>
      </c>
      <c r="AT41" s="8" t="str">
        <f t="shared" si="4"/>
        <v>BENAR</v>
      </c>
      <c r="AU41" s="8" t="str">
        <f t="shared" si="4"/>
        <v>SALAH</v>
      </c>
      <c r="AV41" s="8" t="str">
        <f t="shared" si="4"/>
        <v>SALAH</v>
      </c>
      <c r="AW41" s="8" t="str">
        <f t="shared" si="5"/>
        <v>BENAR</v>
      </c>
      <c r="AX41" s="8" t="str">
        <f t="shared" si="16"/>
        <v>SALAH</v>
      </c>
      <c r="AY41" s="8" t="str">
        <f t="shared" si="16"/>
        <v>SALAH</v>
      </c>
      <c r="AZ41" s="8" t="str">
        <f t="shared" si="7"/>
        <v>BENAR</v>
      </c>
      <c r="BA41" s="8" t="str">
        <f t="shared" si="8"/>
        <v>BENAR</v>
      </c>
      <c r="BB41" s="8" t="str">
        <f t="shared" si="14"/>
        <v>SALAH</v>
      </c>
      <c r="BC41" s="8" t="str">
        <f t="shared" si="9"/>
        <v>BENAR</v>
      </c>
      <c r="BD41" s="11" t="str">
        <f t="shared" si="10"/>
        <v>SALAH</v>
      </c>
      <c r="BE41" s="35">
        <f t="shared" si="11"/>
        <v>15</v>
      </c>
      <c r="BF41" s="1">
        <f t="shared" si="12"/>
        <v>10</v>
      </c>
      <c r="BG41" s="2">
        <f t="shared" si="13"/>
        <v>60</v>
      </c>
    </row>
    <row r="42" spans="1:59" x14ac:dyDescent="0.3">
      <c r="A42" s="23">
        <v>38</v>
      </c>
      <c r="B42" s="1" t="s">
        <v>37</v>
      </c>
      <c r="C42" s="1">
        <v>49</v>
      </c>
      <c r="D42" s="1" t="s">
        <v>35</v>
      </c>
      <c r="E42" s="1">
        <v>16</v>
      </c>
      <c r="F42" s="20" t="s">
        <v>44</v>
      </c>
      <c r="G42" s="1" t="s">
        <v>16</v>
      </c>
      <c r="H42" s="1" t="s">
        <v>17</v>
      </c>
      <c r="I42" s="1" t="s">
        <v>16</v>
      </c>
      <c r="J42" s="1" t="s">
        <v>19</v>
      </c>
      <c r="K42" s="1" t="s">
        <v>19</v>
      </c>
      <c r="L42" s="1" t="s">
        <v>16</v>
      </c>
      <c r="M42" s="1" t="s">
        <v>16</v>
      </c>
      <c r="N42" s="1" t="s">
        <v>16</v>
      </c>
      <c r="O42" s="1" t="s">
        <v>16</v>
      </c>
      <c r="P42" s="1" t="s">
        <v>16</v>
      </c>
      <c r="Q42" s="1" t="s">
        <v>16</v>
      </c>
      <c r="R42" s="1" t="s">
        <v>19</v>
      </c>
      <c r="S42" s="1" t="s">
        <v>16</v>
      </c>
      <c r="T42" s="1" t="s">
        <v>16</v>
      </c>
      <c r="U42" s="1" t="s">
        <v>16</v>
      </c>
      <c r="V42" s="1" t="s">
        <v>16</v>
      </c>
      <c r="W42" s="1" t="s">
        <v>16</v>
      </c>
      <c r="X42" s="1" t="s">
        <v>19</v>
      </c>
      <c r="Y42" s="1" t="s">
        <v>16</v>
      </c>
      <c r="Z42" s="1" t="s">
        <v>16</v>
      </c>
      <c r="AA42" s="1" t="s">
        <v>19</v>
      </c>
      <c r="AB42" s="1" t="s">
        <v>16</v>
      </c>
      <c r="AC42" s="1" t="s">
        <v>19</v>
      </c>
      <c r="AD42" s="1" t="s">
        <v>16</v>
      </c>
      <c r="AE42" s="5" t="s">
        <v>16</v>
      </c>
      <c r="AF42" s="10" t="str">
        <f t="shared" si="15"/>
        <v>BENAR</v>
      </c>
      <c r="AG42" s="8" t="str">
        <f t="shared" si="1"/>
        <v>BENAR</v>
      </c>
      <c r="AH42" s="8" t="str">
        <f t="shared" si="18"/>
        <v>BENAR</v>
      </c>
      <c r="AI42" s="8" t="str">
        <f t="shared" si="18"/>
        <v>SALAH</v>
      </c>
      <c r="AJ42" s="8" t="str">
        <f t="shared" si="18"/>
        <v>SALAH</v>
      </c>
      <c r="AK42" s="8" t="str">
        <f t="shared" si="17"/>
        <v>BENAR</v>
      </c>
      <c r="AL42" s="8" t="str">
        <f t="shared" si="17"/>
        <v>BENAR</v>
      </c>
      <c r="AM42" s="8" t="str">
        <f t="shared" si="17"/>
        <v>BENAR</v>
      </c>
      <c r="AN42" s="8" t="str">
        <f t="shared" si="17"/>
        <v>BENAR</v>
      </c>
      <c r="AO42" s="8" t="str">
        <f t="shared" si="17"/>
        <v>BENAR</v>
      </c>
      <c r="AP42" s="8" t="str">
        <f t="shared" si="17"/>
        <v>BENAR</v>
      </c>
      <c r="AQ42" s="8" t="str">
        <f t="shared" si="3"/>
        <v>BENAR</v>
      </c>
      <c r="AR42" s="8" t="str">
        <f t="shared" si="4"/>
        <v>BENAR</v>
      </c>
      <c r="AS42" s="8" t="str">
        <f t="shared" si="4"/>
        <v>BENAR</v>
      </c>
      <c r="AT42" s="8" t="str">
        <f t="shared" si="4"/>
        <v>BENAR</v>
      </c>
      <c r="AU42" s="8" t="str">
        <f t="shared" si="4"/>
        <v>BENAR</v>
      </c>
      <c r="AV42" s="8" t="str">
        <f t="shared" si="4"/>
        <v>BENAR</v>
      </c>
      <c r="AW42" s="8" t="str">
        <f t="shared" si="5"/>
        <v>BENAR</v>
      </c>
      <c r="AX42" s="8" t="str">
        <f t="shared" si="16"/>
        <v>BENAR</v>
      </c>
      <c r="AY42" s="8" t="str">
        <f t="shared" si="16"/>
        <v>BENAR</v>
      </c>
      <c r="AZ42" s="8" t="str">
        <f t="shared" si="7"/>
        <v>BENAR</v>
      </c>
      <c r="BA42" s="8" t="str">
        <f t="shared" si="8"/>
        <v>BENAR</v>
      </c>
      <c r="BB42" s="8" t="str">
        <f t="shared" si="14"/>
        <v>BENAR</v>
      </c>
      <c r="BC42" s="8" t="str">
        <f t="shared" si="9"/>
        <v>BENAR</v>
      </c>
      <c r="BD42" s="11" t="str">
        <f t="shared" si="10"/>
        <v>SALAH</v>
      </c>
      <c r="BE42" s="35">
        <f t="shared" si="11"/>
        <v>22</v>
      </c>
      <c r="BF42" s="1">
        <f t="shared" si="12"/>
        <v>3</v>
      </c>
      <c r="BG42" s="2">
        <f t="shared" si="13"/>
        <v>88</v>
      </c>
    </row>
    <row r="43" spans="1:59" x14ac:dyDescent="0.3">
      <c r="A43" s="23">
        <v>39</v>
      </c>
      <c r="B43" s="1" t="s">
        <v>37</v>
      </c>
      <c r="C43" s="1">
        <v>26</v>
      </c>
      <c r="D43" s="1" t="s">
        <v>35</v>
      </c>
      <c r="E43" s="1">
        <v>5</v>
      </c>
      <c r="F43" s="20" t="s">
        <v>44</v>
      </c>
      <c r="G43" s="1" t="s">
        <v>16</v>
      </c>
      <c r="H43" s="1" t="s">
        <v>17</v>
      </c>
      <c r="I43" s="1" t="s">
        <v>16</v>
      </c>
      <c r="J43" s="1" t="s">
        <v>16</v>
      </c>
      <c r="K43" s="1" t="s">
        <v>16</v>
      </c>
      <c r="L43" s="1" t="s">
        <v>16</v>
      </c>
      <c r="M43" s="1" t="s">
        <v>16</v>
      </c>
      <c r="N43" s="1" t="s">
        <v>16</v>
      </c>
      <c r="O43" s="1" t="s">
        <v>19</v>
      </c>
      <c r="P43" s="1" t="s">
        <v>16</v>
      </c>
      <c r="Q43" s="1" t="s">
        <v>19</v>
      </c>
      <c r="R43" s="1" t="s">
        <v>19</v>
      </c>
      <c r="S43" s="1" t="s">
        <v>16</v>
      </c>
      <c r="T43" s="1" t="s">
        <v>16</v>
      </c>
      <c r="U43" s="1" t="s">
        <v>16</v>
      </c>
      <c r="V43" s="1" t="s">
        <v>16</v>
      </c>
      <c r="W43" s="1" t="s">
        <v>16</v>
      </c>
      <c r="X43" s="1" t="s">
        <v>19</v>
      </c>
      <c r="Y43" s="1" t="s">
        <v>16</v>
      </c>
      <c r="Z43" s="1" t="s">
        <v>16</v>
      </c>
      <c r="AA43" s="1" t="s">
        <v>19</v>
      </c>
      <c r="AB43" s="1" t="s">
        <v>16</v>
      </c>
      <c r="AC43" s="1" t="s">
        <v>16</v>
      </c>
      <c r="AD43" s="1" t="s">
        <v>16</v>
      </c>
      <c r="AE43" s="5" t="s">
        <v>19</v>
      </c>
      <c r="AF43" s="10" t="str">
        <f t="shared" si="15"/>
        <v>BENAR</v>
      </c>
      <c r="AG43" s="8" t="str">
        <f t="shared" si="1"/>
        <v>BENAR</v>
      </c>
      <c r="AH43" s="8" t="str">
        <f t="shared" si="18"/>
        <v>BENAR</v>
      </c>
      <c r="AI43" s="8" t="str">
        <f t="shared" si="18"/>
        <v>BENAR</v>
      </c>
      <c r="AJ43" s="8" t="str">
        <f t="shared" si="18"/>
        <v>BENAR</v>
      </c>
      <c r="AK43" s="8" t="str">
        <f t="shared" si="17"/>
        <v>BENAR</v>
      </c>
      <c r="AL43" s="8" t="str">
        <f t="shared" si="17"/>
        <v>BENAR</v>
      </c>
      <c r="AM43" s="8" t="str">
        <f t="shared" si="17"/>
        <v>BENAR</v>
      </c>
      <c r="AN43" s="8" t="str">
        <f t="shared" si="17"/>
        <v>SALAH</v>
      </c>
      <c r="AO43" s="8" t="str">
        <f t="shared" si="17"/>
        <v>BENAR</v>
      </c>
      <c r="AP43" s="8" t="str">
        <f t="shared" si="17"/>
        <v>SALAH</v>
      </c>
      <c r="AQ43" s="8" t="str">
        <f t="shared" si="3"/>
        <v>BENAR</v>
      </c>
      <c r="AR43" s="8" t="str">
        <f t="shared" si="4"/>
        <v>BENAR</v>
      </c>
      <c r="AS43" s="8" t="str">
        <f t="shared" si="4"/>
        <v>BENAR</v>
      </c>
      <c r="AT43" s="8" t="str">
        <f t="shared" si="4"/>
        <v>BENAR</v>
      </c>
      <c r="AU43" s="8" t="str">
        <f t="shared" si="4"/>
        <v>BENAR</v>
      </c>
      <c r="AV43" s="8" t="str">
        <f t="shared" si="4"/>
        <v>BENAR</v>
      </c>
      <c r="AW43" s="8" t="str">
        <f t="shared" si="5"/>
        <v>BENAR</v>
      </c>
      <c r="AX43" s="8" t="str">
        <f t="shared" si="16"/>
        <v>BENAR</v>
      </c>
      <c r="AY43" s="8" t="str">
        <f t="shared" si="16"/>
        <v>BENAR</v>
      </c>
      <c r="AZ43" s="8" t="str">
        <f t="shared" si="7"/>
        <v>BENAR</v>
      </c>
      <c r="BA43" s="8" t="str">
        <f t="shared" si="8"/>
        <v>BENAR</v>
      </c>
      <c r="BB43" s="8" t="str">
        <f t="shared" si="14"/>
        <v>SALAH</v>
      </c>
      <c r="BC43" s="8" t="str">
        <f t="shared" si="9"/>
        <v>BENAR</v>
      </c>
      <c r="BD43" s="11" t="str">
        <f t="shared" si="10"/>
        <v>BENAR</v>
      </c>
      <c r="BE43" s="35">
        <f t="shared" si="11"/>
        <v>22</v>
      </c>
      <c r="BF43" s="1">
        <f t="shared" si="12"/>
        <v>3</v>
      </c>
      <c r="BG43" s="2">
        <f t="shared" si="13"/>
        <v>88</v>
      </c>
    </row>
    <row r="44" spans="1:59" x14ac:dyDescent="0.3">
      <c r="A44" s="23">
        <v>40</v>
      </c>
      <c r="B44" s="1" t="s">
        <v>37</v>
      </c>
      <c r="C44" s="1">
        <v>29</v>
      </c>
      <c r="D44" s="1" t="s">
        <v>35</v>
      </c>
      <c r="E44" s="1">
        <v>1</v>
      </c>
      <c r="F44" s="20" t="s">
        <v>38</v>
      </c>
      <c r="G44" s="1" t="s">
        <v>16</v>
      </c>
      <c r="H44" s="1" t="s">
        <v>17</v>
      </c>
      <c r="I44" s="1" t="s">
        <v>16</v>
      </c>
      <c r="J44" s="1" t="s">
        <v>16</v>
      </c>
      <c r="K44" s="1" t="s">
        <v>16</v>
      </c>
      <c r="L44" s="1" t="s">
        <v>16</v>
      </c>
      <c r="M44" s="1" t="s">
        <v>16</v>
      </c>
      <c r="N44" s="1" t="s">
        <v>16</v>
      </c>
      <c r="O44" s="1" t="s">
        <v>16</v>
      </c>
      <c r="P44" s="1" t="s">
        <v>16</v>
      </c>
      <c r="Q44" s="1" t="s">
        <v>16</v>
      </c>
      <c r="R44" s="1" t="s">
        <v>19</v>
      </c>
      <c r="S44" s="1" t="s">
        <v>16</v>
      </c>
      <c r="T44" s="1" t="s">
        <v>16</v>
      </c>
      <c r="U44" s="1" t="s">
        <v>16</v>
      </c>
      <c r="V44" s="1" t="s">
        <v>16</v>
      </c>
      <c r="W44" s="1" t="s">
        <v>16</v>
      </c>
      <c r="X44" s="1" t="s">
        <v>19</v>
      </c>
      <c r="Y44" s="1" t="s">
        <v>16</v>
      </c>
      <c r="Z44" s="1" t="s">
        <v>16</v>
      </c>
      <c r="AA44" s="1" t="s">
        <v>19</v>
      </c>
      <c r="AB44" s="1" t="s">
        <v>16</v>
      </c>
      <c r="AC44" s="1" t="s">
        <v>19</v>
      </c>
      <c r="AD44" s="1" t="s">
        <v>16</v>
      </c>
      <c r="AE44" s="5" t="s">
        <v>19</v>
      </c>
      <c r="AF44" s="10" t="str">
        <f t="shared" si="15"/>
        <v>BENAR</v>
      </c>
      <c r="AG44" s="8" t="str">
        <f t="shared" si="1"/>
        <v>BENAR</v>
      </c>
      <c r="AH44" s="8" t="str">
        <f t="shared" si="18"/>
        <v>BENAR</v>
      </c>
      <c r="AI44" s="8" t="str">
        <f t="shared" si="18"/>
        <v>BENAR</v>
      </c>
      <c r="AJ44" s="8" t="str">
        <f t="shared" si="18"/>
        <v>BENAR</v>
      </c>
      <c r="AK44" s="8" t="str">
        <f t="shared" si="17"/>
        <v>BENAR</v>
      </c>
      <c r="AL44" s="8" t="str">
        <f t="shared" si="17"/>
        <v>BENAR</v>
      </c>
      <c r="AM44" s="8" t="str">
        <f t="shared" si="17"/>
        <v>BENAR</v>
      </c>
      <c r="AN44" s="8" t="str">
        <f t="shared" si="17"/>
        <v>BENAR</v>
      </c>
      <c r="AO44" s="8" t="str">
        <f t="shared" si="17"/>
        <v>BENAR</v>
      </c>
      <c r="AP44" s="8" t="str">
        <f t="shared" si="17"/>
        <v>BENAR</v>
      </c>
      <c r="AQ44" s="8" t="str">
        <f t="shared" si="3"/>
        <v>BENAR</v>
      </c>
      <c r="AR44" s="8" t="str">
        <f t="shared" si="4"/>
        <v>BENAR</v>
      </c>
      <c r="AS44" s="8" t="str">
        <f t="shared" si="4"/>
        <v>BENAR</v>
      </c>
      <c r="AT44" s="8" t="str">
        <f t="shared" si="4"/>
        <v>BENAR</v>
      </c>
      <c r="AU44" s="8" t="str">
        <f t="shared" si="4"/>
        <v>BENAR</v>
      </c>
      <c r="AV44" s="8" t="str">
        <f t="shared" si="4"/>
        <v>BENAR</v>
      </c>
      <c r="AW44" s="8" t="str">
        <f t="shared" si="5"/>
        <v>BENAR</v>
      </c>
      <c r="AX44" s="8" t="str">
        <f t="shared" si="16"/>
        <v>BENAR</v>
      </c>
      <c r="AY44" s="8" t="str">
        <f t="shared" si="16"/>
        <v>BENAR</v>
      </c>
      <c r="AZ44" s="8" t="str">
        <f t="shared" si="7"/>
        <v>BENAR</v>
      </c>
      <c r="BA44" s="8" t="str">
        <f t="shared" si="8"/>
        <v>BENAR</v>
      </c>
      <c r="BB44" s="8" t="str">
        <f t="shared" si="14"/>
        <v>BENAR</v>
      </c>
      <c r="BC44" s="8" t="str">
        <f t="shared" si="9"/>
        <v>BENAR</v>
      </c>
      <c r="BD44" s="11" t="str">
        <f t="shared" si="10"/>
        <v>BENAR</v>
      </c>
      <c r="BE44" s="35">
        <f t="shared" si="11"/>
        <v>25</v>
      </c>
      <c r="BF44" s="1">
        <f t="shared" si="12"/>
        <v>0</v>
      </c>
      <c r="BG44" s="2">
        <f t="shared" si="13"/>
        <v>100</v>
      </c>
    </row>
    <row r="45" spans="1:59" x14ac:dyDescent="0.3">
      <c r="A45" s="23">
        <v>41</v>
      </c>
      <c r="B45" s="1" t="s">
        <v>37</v>
      </c>
      <c r="C45" s="1">
        <v>28</v>
      </c>
      <c r="D45" s="1" t="s">
        <v>35</v>
      </c>
      <c r="E45" s="1">
        <v>5</v>
      </c>
      <c r="F45" s="20" t="s">
        <v>44</v>
      </c>
      <c r="G45" s="1" t="s">
        <v>16</v>
      </c>
      <c r="H45" s="1" t="s">
        <v>17</v>
      </c>
      <c r="I45" s="1" t="s">
        <v>16</v>
      </c>
      <c r="J45" s="1" t="s">
        <v>16</v>
      </c>
      <c r="K45" s="1" t="s">
        <v>16</v>
      </c>
      <c r="L45" s="1" t="s">
        <v>16</v>
      </c>
      <c r="M45" s="1" t="s">
        <v>16</v>
      </c>
      <c r="N45" s="1" t="s">
        <v>16</v>
      </c>
      <c r="O45" s="1" t="s">
        <v>16</v>
      </c>
      <c r="P45" s="1" t="s">
        <v>16</v>
      </c>
      <c r="Q45" s="1" t="s">
        <v>16</v>
      </c>
      <c r="R45" s="1" t="s">
        <v>16</v>
      </c>
      <c r="S45" s="1" t="s">
        <v>16</v>
      </c>
      <c r="T45" s="1" t="s">
        <v>16</v>
      </c>
      <c r="U45" s="1" t="s">
        <v>16</v>
      </c>
      <c r="V45" s="1" t="s">
        <v>16</v>
      </c>
      <c r="W45" s="1" t="s">
        <v>16</v>
      </c>
      <c r="X45" s="1" t="s">
        <v>19</v>
      </c>
      <c r="Y45" s="1" t="s">
        <v>16</v>
      </c>
      <c r="Z45" s="1" t="s">
        <v>16</v>
      </c>
      <c r="AA45" s="1" t="s">
        <v>19</v>
      </c>
      <c r="AB45" s="1" t="s">
        <v>16</v>
      </c>
      <c r="AC45" s="1" t="s">
        <v>19</v>
      </c>
      <c r="AD45" s="1" t="s">
        <v>16</v>
      </c>
      <c r="AE45" s="5" t="s">
        <v>19</v>
      </c>
      <c r="AF45" s="10" t="str">
        <f t="shared" si="15"/>
        <v>BENAR</v>
      </c>
      <c r="AG45" s="8" t="str">
        <f t="shared" si="1"/>
        <v>BENAR</v>
      </c>
      <c r="AH45" s="8" t="str">
        <f t="shared" si="18"/>
        <v>BENAR</v>
      </c>
      <c r="AI45" s="8" t="str">
        <f t="shared" si="18"/>
        <v>BENAR</v>
      </c>
      <c r="AJ45" s="8" t="str">
        <f t="shared" si="18"/>
        <v>BENAR</v>
      </c>
      <c r="AK45" s="8" t="str">
        <f t="shared" si="17"/>
        <v>BENAR</v>
      </c>
      <c r="AL45" s="8" t="str">
        <f t="shared" si="17"/>
        <v>BENAR</v>
      </c>
      <c r="AM45" s="8" t="str">
        <f t="shared" si="17"/>
        <v>BENAR</v>
      </c>
      <c r="AN45" s="8" t="str">
        <f t="shared" si="17"/>
        <v>BENAR</v>
      </c>
      <c r="AO45" s="8" t="str">
        <f t="shared" si="17"/>
        <v>BENAR</v>
      </c>
      <c r="AP45" s="8" t="str">
        <f t="shared" si="17"/>
        <v>BENAR</v>
      </c>
      <c r="AQ45" s="8" t="str">
        <f t="shared" si="3"/>
        <v>SALAH</v>
      </c>
      <c r="AR45" s="8" t="str">
        <f t="shared" si="4"/>
        <v>BENAR</v>
      </c>
      <c r="AS45" s="8" t="str">
        <f t="shared" si="4"/>
        <v>BENAR</v>
      </c>
      <c r="AT45" s="8" t="str">
        <f t="shared" si="4"/>
        <v>BENAR</v>
      </c>
      <c r="AU45" s="8" t="str">
        <f t="shared" si="4"/>
        <v>BENAR</v>
      </c>
      <c r="AV45" s="8" t="str">
        <f t="shared" si="4"/>
        <v>BENAR</v>
      </c>
      <c r="AW45" s="8" t="str">
        <f t="shared" si="5"/>
        <v>BENAR</v>
      </c>
      <c r="AX45" s="8" t="str">
        <f t="shared" si="16"/>
        <v>BENAR</v>
      </c>
      <c r="AY45" s="8" t="str">
        <f t="shared" si="16"/>
        <v>BENAR</v>
      </c>
      <c r="AZ45" s="8" t="str">
        <f t="shared" si="7"/>
        <v>BENAR</v>
      </c>
      <c r="BA45" s="8" t="str">
        <f t="shared" si="8"/>
        <v>BENAR</v>
      </c>
      <c r="BB45" s="8" t="str">
        <f t="shared" si="14"/>
        <v>BENAR</v>
      </c>
      <c r="BC45" s="8" t="str">
        <f t="shared" si="9"/>
        <v>BENAR</v>
      </c>
      <c r="BD45" s="11" t="str">
        <f t="shared" si="10"/>
        <v>BENAR</v>
      </c>
      <c r="BE45" s="35">
        <f t="shared" si="11"/>
        <v>24</v>
      </c>
      <c r="BF45" s="1">
        <f t="shared" si="12"/>
        <v>1</v>
      </c>
      <c r="BG45" s="2">
        <f t="shared" si="13"/>
        <v>96</v>
      </c>
    </row>
    <row r="46" spans="1:59" x14ac:dyDescent="0.3">
      <c r="A46" s="23">
        <v>42</v>
      </c>
      <c r="B46" s="1" t="s">
        <v>37</v>
      </c>
      <c r="C46" s="1">
        <v>31</v>
      </c>
      <c r="D46" s="1" t="s">
        <v>35</v>
      </c>
      <c r="E46" s="1">
        <v>9</v>
      </c>
      <c r="F46" s="20" t="s">
        <v>44</v>
      </c>
      <c r="G46" s="1" t="s">
        <v>16</v>
      </c>
      <c r="H46" s="1" t="s">
        <v>17</v>
      </c>
      <c r="I46" s="1" t="s">
        <v>16</v>
      </c>
      <c r="J46" s="1" t="s">
        <v>19</v>
      </c>
      <c r="K46" s="1" t="s">
        <v>19</v>
      </c>
      <c r="L46" s="1" t="s">
        <v>16</v>
      </c>
      <c r="M46" s="1" t="s">
        <v>16</v>
      </c>
      <c r="N46" s="1" t="s">
        <v>16</v>
      </c>
      <c r="O46" s="1" t="s">
        <v>16</v>
      </c>
      <c r="P46" s="1" t="s">
        <v>16</v>
      </c>
      <c r="Q46" s="1" t="s">
        <v>16</v>
      </c>
      <c r="R46" s="1" t="s">
        <v>16</v>
      </c>
      <c r="S46" s="1" t="s">
        <v>19</v>
      </c>
      <c r="T46" s="1" t="s">
        <v>16</v>
      </c>
      <c r="U46" s="1" t="s">
        <v>16</v>
      </c>
      <c r="V46" s="1" t="s">
        <v>19</v>
      </c>
      <c r="W46" s="1" t="s">
        <v>16</v>
      </c>
      <c r="X46" s="1" t="s">
        <v>16</v>
      </c>
      <c r="Y46" s="1" t="s">
        <v>19</v>
      </c>
      <c r="Z46" s="1" t="s">
        <v>19</v>
      </c>
      <c r="AA46" s="1" t="s">
        <v>19</v>
      </c>
      <c r="AB46" s="1" t="s">
        <v>16</v>
      </c>
      <c r="AC46" s="1" t="s">
        <v>19</v>
      </c>
      <c r="AD46" s="1" t="s">
        <v>16</v>
      </c>
      <c r="AE46" s="5" t="s">
        <v>19</v>
      </c>
      <c r="AF46" s="10" t="str">
        <f t="shared" si="15"/>
        <v>BENAR</v>
      </c>
      <c r="AG46" s="8" t="str">
        <f t="shared" si="1"/>
        <v>BENAR</v>
      </c>
      <c r="AH46" s="8" t="str">
        <f t="shared" si="18"/>
        <v>BENAR</v>
      </c>
      <c r="AI46" s="8" t="str">
        <f t="shared" si="18"/>
        <v>SALAH</v>
      </c>
      <c r="AJ46" s="8" t="str">
        <f t="shared" si="18"/>
        <v>SALAH</v>
      </c>
      <c r="AK46" s="8" t="str">
        <f t="shared" si="17"/>
        <v>BENAR</v>
      </c>
      <c r="AL46" s="8" t="str">
        <f t="shared" si="17"/>
        <v>BENAR</v>
      </c>
      <c r="AM46" s="8" t="str">
        <f t="shared" si="17"/>
        <v>BENAR</v>
      </c>
      <c r="AN46" s="8" t="str">
        <f t="shared" si="17"/>
        <v>BENAR</v>
      </c>
      <c r="AO46" s="8" t="str">
        <f t="shared" si="17"/>
        <v>BENAR</v>
      </c>
      <c r="AP46" s="8" t="str">
        <f t="shared" si="17"/>
        <v>BENAR</v>
      </c>
      <c r="AQ46" s="8" t="str">
        <f t="shared" si="3"/>
        <v>SALAH</v>
      </c>
      <c r="AR46" s="8" t="str">
        <f t="shared" si="4"/>
        <v>SALAH</v>
      </c>
      <c r="AS46" s="8" t="str">
        <f t="shared" si="4"/>
        <v>BENAR</v>
      </c>
      <c r="AT46" s="8" t="str">
        <f t="shared" si="4"/>
        <v>BENAR</v>
      </c>
      <c r="AU46" s="8" t="str">
        <f t="shared" si="4"/>
        <v>SALAH</v>
      </c>
      <c r="AV46" s="8" t="str">
        <f t="shared" si="4"/>
        <v>BENAR</v>
      </c>
      <c r="AW46" s="8" t="str">
        <f t="shared" si="5"/>
        <v>SALAH</v>
      </c>
      <c r="AX46" s="8" t="str">
        <f t="shared" si="16"/>
        <v>SALAH</v>
      </c>
      <c r="AY46" s="8" t="str">
        <f t="shared" si="16"/>
        <v>SALAH</v>
      </c>
      <c r="AZ46" s="8" t="str">
        <f t="shared" si="7"/>
        <v>BENAR</v>
      </c>
      <c r="BA46" s="8" t="str">
        <f t="shared" si="8"/>
        <v>BENAR</v>
      </c>
      <c r="BB46" s="8" t="str">
        <f t="shared" si="14"/>
        <v>BENAR</v>
      </c>
      <c r="BC46" s="8" t="str">
        <f t="shared" si="9"/>
        <v>BENAR</v>
      </c>
      <c r="BD46" s="11" t="str">
        <f t="shared" si="10"/>
        <v>BENAR</v>
      </c>
      <c r="BE46" s="35">
        <f t="shared" si="11"/>
        <v>17</v>
      </c>
      <c r="BF46" s="1">
        <f t="shared" si="12"/>
        <v>8</v>
      </c>
      <c r="BG46" s="2">
        <f t="shared" si="13"/>
        <v>68</v>
      </c>
    </row>
    <row r="47" spans="1:59" x14ac:dyDescent="0.3">
      <c r="A47" s="23">
        <v>43</v>
      </c>
      <c r="B47" s="1" t="s">
        <v>37</v>
      </c>
      <c r="C47" s="1">
        <v>27</v>
      </c>
      <c r="D47" s="1" t="s">
        <v>35</v>
      </c>
      <c r="E47" s="1">
        <v>5</v>
      </c>
      <c r="F47" s="20" t="s">
        <v>38</v>
      </c>
      <c r="G47" s="1" t="s">
        <v>16</v>
      </c>
      <c r="H47" s="1" t="s">
        <v>17</v>
      </c>
      <c r="I47" s="1" t="s">
        <v>16</v>
      </c>
      <c r="J47" s="1" t="s">
        <v>16</v>
      </c>
      <c r="K47" s="1" t="s">
        <v>16</v>
      </c>
      <c r="L47" s="1" t="s">
        <v>16</v>
      </c>
      <c r="M47" s="1" t="s">
        <v>16</v>
      </c>
      <c r="N47" s="1" t="s">
        <v>16</v>
      </c>
      <c r="O47" s="1" t="s">
        <v>19</v>
      </c>
      <c r="P47" s="1" t="s">
        <v>16</v>
      </c>
      <c r="Q47" s="1" t="s">
        <v>19</v>
      </c>
      <c r="R47" s="1" t="s">
        <v>19</v>
      </c>
      <c r="S47" s="1" t="s">
        <v>19</v>
      </c>
      <c r="T47" s="1" t="s">
        <v>16</v>
      </c>
      <c r="U47" s="1" t="s">
        <v>16</v>
      </c>
      <c r="V47" s="1" t="s">
        <v>19</v>
      </c>
      <c r="W47" s="1" t="s">
        <v>16</v>
      </c>
      <c r="X47" s="1" t="s">
        <v>19</v>
      </c>
      <c r="Y47" s="1" t="s">
        <v>19</v>
      </c>
      <c r="Z47" s="1" t="s">
        <v>19</v>
      </c>
      <c r="AA47" s="1" t="s">
        <v>19</v>
      </c>
      <c r="AB47" s="1" t="s">
        <v>16</v>
      </c>
      <c r="AC47" s="1" t="s">
        <v>19</v>
      </c>
      <c r="AD47" s="1" t="s">
        <v>16</v>
      </c>
      <c r="AE47" s="5" t="s">
        <v>19</v>
      </c>
      <c r="AF47" s="10" t="str">
        <f t="shared" si="15"/>
        <v>BENAR</v>
      </c>
      <c r="AG47" s="8" t="str">
        <f t="shared" si="1"/>
        <v>BENAR</v>
      </c>
      <c r="AH47" s="8" t="str">
        <f t="shared" si="18"/>
        <v>BENAR</v>
      </c>
      <c r="AI47" s="8" t="str">
        <f t="shared" si="18"/>
        <v>BENAR</v>
      </c>
      <c r="AJ47" s="8" t="str">
        <f t="shared" si="18"/>
        <v>BENAR</v>
      </c>
      <c r="AK47" s="8" t="str">
        <f t="shared" si="17"/>
        <v>BENAR</v>
      </c>
      <c r="AL47" s="8" t="str">
        <f t="shared" si="17"/>
        <v>BENAR</v>
      </c>
      <c r="AM47" s="8" t="str">
        <f t="shared" si="17"/>
        <v>BENAR</v>
      </c>
      <c r="AN47" s="8" t="str">
        <f t="shared" si="17"/>
        <v>SALAH</v>
      </c>
      <c r="AO47" s="8" t="str">
        <f t="shared" si="17"/>
        <v>BENAR</v>
      </c>
      <c r="AP47" s="8" t="str">
        <f t="shared" si="17"/>
        <v>SALAH</v>
      </c>
      <c r="AQ47" s="8" t="str">
        <f t="shared" si="3"/>
        <v>BENAR</v>
      </c>
      <c r="AR47" s="8" t="str">
        <f t="shared" si="4"/>
        <v>SALAH</v>
      </c>
      <c r="AS47" s="8" t="str">
        <f t="shared" si="4"/>
        <v>BENAR</v>
      </c>
      <c r="AT47" s="8" t="str">
        <f t="shared" si="4"/>
        <v>BENAR</v>
      </c>
      <c r="AU47" s="8" t="str">
        <f t="shared" si="4"/>
        <v>SALAH</v>
      </c>
      <c r="AV47" s="8" t="str">
        <f t="shared" si="4"/>
        <v>BENAR</v>
      </c>
      <c r="AW47" s="8" t="str">
        <f t="shared" si="5"/>
        <v>BENAR</v>
      </c>
      <c r="AX47" s="8" t="str">
        <f t="shared" si="16"/>
        <v>SALAH</v>
      </c>
      <c r="AY47" s="8" t="str">
        <f t="shared" si="16"/>
        <v>SALAH</v>
      </c>
      <c r="AZ47" s="8" t="str">
        <f t="shared" si="7"/>
        <v>BENAR</v>
      </c>
      <c r="BA47" s="8" t="str">
        <f t="shared" si="8"/>
        <v>BENAR</v>
      </c>
      <c r="BB47" s="8" t="str">
        <f t="shared" si="14"/>
        <v>BENAR</v>
      </c>
      <c r="BC47" s="8" t="str">
        <f t="shared" si="9"/>
        <v>BENAR</v>
      </c>
      <c r="BD47" s="11" t="str">
        <f t="shared" si="10"/>
        <v>BENAR</v>
      </c>
      <c r="BE47" s="35">
        <f t="shared" si="11"/>
        <v>19</v>
      </c>
      <c r="BF47" s="1">
        <f t="shared" si="12"/>
        <v>6</v>
      </c>
      <c r="BG47" s="2">
        <f t="shared" si="13"/>
        <v>76</v>
      </c>
    </row>
    <row r="48" spans="1:59" x14ac:dyDescent="0.3">
      <c r="A48" s="23">
        <v>44</v>
      </c>
      <c r="B48" s="1" t="s">
        <v>37</v>
      </c>
      <c r="C48" s="1">
        <v>24</v>
      </c>
      <c r="D48" s="1" t="s">
        <v>35</v>
      </c>
      <c r="E48" s="1">
        <v>1.5</v>
      </c>
      <c r="F48" s="20" t="s">
        <v>38</v>
      </c>
      <c r="G48" s="1" t="s">
        <v>16</v>
      </c>
      <c r="H48" s="1" t="s">
        <v>17</v>
      </c>
      <c r="I48" s="1" t="s">
        <v>16</v>
      </c>
      <c r="J48" s="1" t="s">
        <v>16</v>
      </c>
      <c r="K48" s="1" t="s">
        <v>19</v>
      </c>
      <c r="L48" s="1" t="s">
        <v>16</v>
      </c>
      <c r="M48" s="1" t="s">
        <v>16</v>
      </c>
      <c r="N48" s="1" t="s">
        <v>16</v>
      </c>
      <c r="O48" s="1" t="s">
        <v>16</v>
      </c>
      <c r="P48" s="1" t="s">
        <v>16</v>
      </c>
      <c r="Q48" s="1" t="s">
        <v>16</v>
      </c>
      <c r="R48" s="1" t="s">
        <v>16</v>
      </c>
      <c r="S48" s="1" t="s">
        <v>16</v>
      </c>
      <c r="T48" s="1" t="s">
        <v>16</v>
      </c>
      <c r="U48" s="1" t="s">
        <v>16</v>
      </c>
      <c r="V48" s="1" t="s">
        <v>16</v>
      </c>
      <c r="W48" s="1" t="s">
        <v>19</v>
      </c>
      <c r="X48" s="1" t="s">
        <v>19</v>
      </c>
      <c r="Y48" s="1" t="s">
        <v>16</v>
      </c>
      <c r="Z48" s="1" t="s">
        <v>19</v>
      </c>
      <c r="AA48" s="1" t="s">
        <v>19</v>
      </c>
      <c r="AB48" s="1" t="s">
        <v>16</v>
      </c>
      <c r="AC48" s="1" t="s">
        <v>16</v>
      </c>
      <c r="AD48" s="1" t="s">
        <v>16</v>
      </c>
      <c r="AE48" s="5" t="s">
        <v>19</v>
      </c>
      <c r="AF48" s="10" t="str">
        <f t="shared" si="15"/>
        <v>BENAR</v>
      </c>
      <c r="AG48" s="8" t="str">
        <f t="shared" si="1"/>
        <v>BENAR</v>
      </c>
      <c r="AH48" s="8" t="str">
        <f t="shared" si="18"/>
        <v>BENAR</v>
      </c>
      <c r="AI48" s="8" t="str">
        <f t="shared" si="18"/>
        <v>BENAR</v>
      </c>
      <c r="AJ48" s="8" t="str">
        <f t="shared" si="18"/>
        <v>SALAH</v>
      </c>
      <c r="AK48" s="8" t="str">
        <f t="shared" si="17"/>
        <v>BENAR</v>
      </c>
      <c r="AL48" s="8" t="str">
        <f t="shared" si="17"/>
        <v>BENAR</v>
      </c>
      <c r="AM48" s="8" t="str">
        <f t="shared" si="17"/>
        <v>BENAR</v>
      </c>
      <c r="AN48" s="8" t="str">
        <f t="shared" si="17"/>
        <v>BENAR</v>
      </c>
      <c r="AO48" s="8" t="str">
        <f t="shared" si="17"/>
        <v>BENAR</v>
      </c>
      <c r="AP48" s="8" t="str">
        <f t="shared" si="17"/>
        <v>BENAR</v>
      </c>
      <c r="AQ48" s="8" t="str">
        <f t="shared" si="3"/>
        <v>SALAH</v>
      </c>
      <c r="AR48" s="8" t="str">
        <f t="shared" si="4"/>
        <v>BENAR</v>
      </c>
      <c r="AS48" s="8" t="str">
        <f t="shared" si="4"/>
        <v>BENAR</v>
      </c>
      <c r="AT48" s="8" t="str">
        <f t="shared" si="4"/>
        <v>BENAR</v>
      </c>
      <c r="AU48" s="8" t="str">
        <f t="shared" si="4"/>
        <v>BENAR</v>
      </c>
      <c r="AV48" s="8" t="str">
        <f t="shared" si="4"/>
        <v>SALAH</v>
      </c>
      <c r="AW48" s="8" t="str">
        <f t="shared" si="5"/>
        <v>BENAR</v>
      </c>
      <c r="AX48" s="8" t="str">
        <f t="shared" si="16"/>
        <v>BENAR</v>
      </c>
      <c r="AY48" s="8" t="str">
        <f t="shared" si="16"/>
        <v>SALAH</v>
      </c>
      <c r="AZ48" s="8" t="str">
        <f t="shared" si="7"/>
        <v>BENAR</v>
      </c>
      <c r="BA48" s="8" t="str">
        <f t="shared" si="8"/>
        <v>BENAR</v>
      </c>
      <c r="BB48" s="8" t="str">
        <f t="shared" si="14"/>
        <v>SALAH</v>
      </c>
      <c r="BC48" s="8" t="str">
        <f t="shared" si="9"/>
        <v>BENAR</v>
      </c>
      <c r="BD48" s="11" t="str">
        <f t="shared" si="10"/>
        <v>BENAR</v>
      </c>
      <c r="BE48" s="35">
        <f t="shared" si="11"/>
        <v>20</v>
      </c>
      <c r="BF48" s="1">
        <f t="shared" si="12"/>
        <v>5</v>
      </c>
      <c r="BG48" s="2">
        <f t="shared" si="13"/>
        <v>80</v>
      </c>
    </row>
    <row r="49" spans="1:59" x14ac:dyDescent="0.3">
      <c r="A49" s="23">
        <v>45</v>
      </c>
      <c r="B49" s="1" t="s">
        <v>37</v>
      </c>
      <c r="C49" s="1">
        <v>49</v>
      </c>
      <c r="D49" s="1" t="s">
        <v>35</v>
      </c>
      <c r="E49" s="1">
        <v>15</v>
      </c>
      <c r="F49" s="20" t="s">
        <v>40</v>
      </c>
      <c r="G49" s="1" t="s">
        <v>16</v>
      </c>
      <c r="H49" s="1" t="s">
        <v>17</v>
      </c>
      <c r="I49" s="1" t="s">
        <v>16</v>
      </c>
      <c r="J49" s="1" t="s">
        <v>16</v>
      </c>
      <c r="K49" s="1" t="s">
        <v>16</v>
      </c>
      <c r="L49" s="1" t="s">
        <v>16</v>
      </c>
      <c r="M49" s="1" t="s">
        <v>16</v>
      </c>
      <c r="N49" s="1" t="s">
        <v>16</v>
      </c>
      <c r="O49" s="1" t="s">
        <v>16</v>
      </c>
      <c r="P49" s="1" t="s">
        <v>16</v>
      </c>
      <c r="Q49" s="1" t="s">
        <v>16</v>
      </c>
      <c r="R49" s="1" t="s">
        <v>16</v>
      </c>
      <c r="S49" s="1" t="s">
        <v>19</v>
      </c>
      <c r="T49" s="1" t="s">
        <v>16</v>
      </c>
      <c r="U49" s="1" t="s">
        <v>16</v>
      </c>
      <c r="V49" s="1" t="s">
        <v>19</v>
      </c>
      <c r="W49" s="1" t="s">
        <v>16</v>
      </c>
      <c r="X49" s="1" t="s">
        <v>19</v>
      </c>
      <c r="Y49" s="1" t="s">
        <v>19</v>
      </c>
      <c r="Z49" s="1" t="s">
        <v>16</v>
      </c>
      <c r="AA49" s="1" t="s">
        <v>19</v>
      </c>
      <c r="AB49" s="1" t="s">
        <v>16</v>
      </c>
      <c r="AC49" s="1" t="s">
        <v>16</v>
      </c>
      <c r="AD49" s="1" t="s">
        <v>16</v>
      </c>
      <c r="AE49" s="5" t="s">
        <v>16</v>
      </c>
      <c r="AF49" s="10" t="str">
        <f t="shared" si="15"/>
        <v>BENAR</v>
      </c>
      <c r="AG49" s="8" t="str">
        <f t="shared" si="1"/>
        <v>BENAR</v>
      </c>
      <c r="AH49" s="8" t="str">
        <f t="shared" si="18"/>
        <v>BENAR</v>
      </c>
      <c r="AI49" s="8" t="str">
        <f t="shared" si="18"/>
        <v>BENAR</v>
      </c>
      <c r="AJ49" s="8" t="str">
        <f t="shared" si="18"/>
        <v>BENAR</v>
      </c>
      <c r="AK49" s="8" t="str">
        <f t="shared" si="17"/>
        <v>BENAR</v>
      </c>
      <c r="AL49" s="8" t="str">
        <f t="shared" si="17"/>
        <v>BENAR</v>
      </c>
      <c r="AM49" s="8" t="str">
        <f t="shared" si="17"/>
        <v>BENAR</v>
      </c>
      <c r="AN49" s="8" t="str">
        <f t="shared" si="17"/>
        <v>BENAR</v>
      </c>
      <c r="AO49" s="8" t="str">
        <f t="shared" si="17"/>
        <v>BENAR</v>
      </c>
      <c r="AP49" s="8" t="str">
        <f t="shared" si="17"/>
        <v>BENAR</v>
      </c>
      <c r="AQ49" s="8" t="str">
        <f t="shared" si="3"/>
        <v>SALAH</v>
      </c>
      <c r="AR49" s="8" t="str">
        <f t="shared" si="4"/>
        <v>SALAH</v>
      </c>
      <c r="AS49" s="8" t="str">
        <f t="shared" si="4"/>
        <v>BENAR</v>
      </c>
      <c r="AT49" s="8" t="str">
        <f t="shared" si="4"/>
        <v>BENAR</v>
      </c>
      <c r="AU49" s="8" t="str">
        <f t="shared" si="4"/>
        <v>SALAH</v>
      </c>
      <c r="AV49" s="8" t="str">
        <f t="shared" si="4"/>
        <v>BENAR</v>
      </c>
      <c r="AW49" s="8" t="str">
        <f t="shared" si="5"/>
        <v>BENAR</v>
      </c>
      <c r="AX49" s="8" t="str">
        <f t="shared" si="16"/>
        <v>SALAH</v>
      </c>
      <c r="AY49" s="8" t="str">
        <f t="shared" si="16"/>
        <v>BENAR</v>
      </c>
      <c r="AZ49" s="8" t="str">
        <f t="shared" si="7"/>
        <v>BENAR</v>
      </c>
      <c r="BA49" s="8" t="str">
        <f t="shared" si="8"/>
        <v>BENAR</v>
      </c>
      <c r="BB49" s="8" t="str">
        <f t="shared" si="14"/>
        <v>SALAH</v>
      </c>
      <c r="BC49" s="8" t="str">
        <f t="shared" si="9"/>
        <v>BENAR</v>
      </c>
      <c r="BD49" s="11" t="str">
        <f t="shared" si="10"/>
        <v>SALAH</v>
      </c>
      <c r="BE49" s="35">
        <f t="shared" si="11"/>
        <v>19</v>
      </c>
      <c r="BF49" s="1">
        <f t="shared" si="12"/>
        <v>6</v>
      </c>
      <c r="BG49" s="2">
        <f t="shared" si="13"/>
        <v>76</v>
      </c>
    </row>
    <row r="50" spans="1:59" x14ac:dyDescent="0.3">
      <c r="A50" s="23">
        <v>46</v>
      </c>
      <c r="B50" s="1" t="s">
        <v>37</v>
      </c>
      <c r="C50" s="1">
        <v>25</v>
      </c>
      <c r="D50" s="1" t="s">
        <v>35</v>
      </c>
      <c r="E50" s="1">
        <v>1.5</v>
      </c>
      <c r="F50" s="20" t="s">
        <v>38</v>
      </c>
      <c r="G50" s="1" t="s">
        <v>16</v>
      </c>
      <c r="H50" s="1" t="s">
        <v>17</v>
      </c>
      <c r="I50" s="1" t="s">
        <v>16</v>
      </c>
      <c r="J50" s="1" t="s">
        <v>16</v>
      </c>
      <c r="K50" s="1" t="s">
        <v>16</v>
      </c>
      <c r="L50" s="1" t="s">
        <v>16</v>
      </c>
      <c r="M50" s="1" t="s">
        <v>16</v>
      </c>
      <c r="N50" s="1" t="s">
        <v>16</v>
      </c>
      <c r="O50" s="1" t="s">
        <v>16</v>
      </c>
      <c r="P50" s="1" t="s">
        <v>16</v>
      </c>
      <c r="Q50" s="1" t="s">
        <v>16</v>
      </c>
      <c r="R50" s="1" t="s">
        <v>19</v>
      </c>
      <c r="S50" s="1" t="s">
        <v>19</v>
      </c>
      <c r="T50" s="1" t="s">
        <v>16</v>
      </c>
      <c r="U50" s="1" t="s">
        <v>16</v>
      </c>
      <c r="V50" s="1" t="s">
        <v>16</v>
      </c>
      <c r="W50" s="1" t="s">
        <v>19</v>
      </c>
      <c r="X50" s="1" t="s">
        <v>19</v>
      </c>
      <c r="Y50" s="1" t="s">
        <v>16</v>
      </c>
      <c r="Z50" s="1" t="s">
        <v>19</v>
      </c>
      <c r="AA50" s="1" t="s">
        <v>16</v>
      </c>
      <c r="AB50" s="1" t="s">
        <v>16</v>
      </c>
      <c r="AC50" s="1" t="s">
        <v>16</v>
      </c>
      <c r="AD50" s="1" t="s">
        <v>19</v>
      </c>
      <c r="AE50" s="5" t="s">
        <v>16</v>
      </c>
      <c r="AF50" s="10" t="str">
        <f t="shared" si="15"/>
        <v>BENAR</v>
      </c>
      <c r="AG50" s="8" t="str">
        <f t="shared" si="1"/>
        <v>BENAR</v>
      </c>
      <c r="AH50" s="8" t="str">
        <f t="shared" si="18"/>
        <v>BENAR</v>
      </c>
      <c r="AI50" s="8" t="str">
        <f t="shared" si="18"/>
        <v>BENAR</v>
      </c>
      <c r="AJ50" s="8" t="str">
        <f t="shared" si="18"/>
        <v>BENAR</v>
      </c>
      <c r="AK50" s="8" t="str">
        <f t="shared" si="17"/>
        <v>BENAR</v>
      </c>
      <c r="AL50" s="8" t="str">
        <f t="shared" si="17"/>
        <v>BENAR</v>
      </c>
      <c r="AM50" s="8" t="str">
        <f t="shared" si="17"/>
        <v>BENAR</v>
      </c>
      <c r="AN50" s="8" t="str">
        <f t="shared" si="17"/>
        <v>BENAR</v>
      </c>
      <c r="AO50" s="8" t="str">
        <f t="shared" si="17"/>
        <v>BENAR</v>
      </c>
      <c r="AP50" s="8" t="str">
        <f t="shared" si="17"/>
        <v>BENAR</v>
      </c>
      <c r="AQ50" s="8" t="str">
        <f t="shared" si="3"/>
        <v>BENAR</v>
      </c>
      <c r="AR50" s="8" t="str">
        <f t="shared" si="4"/>
        <v>SALAH</v>
      </c>
      <c r="AS50" s="8" t="str">
        <f t="shared" si="4"/>
        <v>BENAR</v>
      </c>
      <c r="AT50" s="8" t="str">
        <f t="shared" si="4"/>
        <v>BENAR</v>
      </c>
      <c r="AU50" s="8" t="str">
        <f t="shared" si="4"/>
        <v>BENAR</v>
      </c>
      <c r="AV50" s="8" t="str">
        <f t="shared" si="4"/>
        <v>SALAH</v>
      </c>
      <c r="AW50" s="8" t="str">
        <f t="shared" si="5"/>
        <v>BENAR</v>
      </c>
      <c r="AX50" s="8" t="str">
        <f t="shared" si="16"/>
        <v>BENAR</v>
      </c>
      <c r="AY50" s="8" t="str">
        <f t="shared" si="16"/>
        <v>SALAH</v>
      </c>
      <c r="AZ50" s="8" t="str">
        <f t="shared" si="7"/>
        <v>SALAH</v>
      </c>
      <c r="BA50" s="8" t="str">
        <f t="shared" si="8"/>
        <v>BENAR</v>
      </c>
      <c r="BB50" s="8" t="str">
        <f t="shared" si="14"/>
        <v>SALAH</v>
      </c>
      <c r="BC50" s="8" t="str">
        <f t="shared" si="9"/>
        <v>SALAH</v>
      </c>
      <c r="BD50" s="11" t="str">
        <f t="shared" si="10"/>
        <v>SALAH</v>
      </c>
      <c r="BE50" s="35">
        <f t="shared" si="11"/>
        <v>18</v>
      </c>
      <c r="BF50" s="1">
        <f t="shared" si="12"/>
        <v>7</v>
      </c>
      <c r="BG50" s="2">
        <f t="shared" si="13"/>
        <v>72</v>
      </c>
    </row>
    <row r="51" spans="1:59" x14ac:dyDescent="0.3">
      <c r="A51" s="23">
        <v>47</v>
      </c>
      <c r="B51" s="1" t="s">
        <v>37</v>
      </c>
      <c r="C51" s="1">
        <v>24</v>
      </c>
      <c r="D51" s="1" t="s">
        <v>35</v>
      </c>
      <c r="E51" s="1">
        <v>1</v>
      </c>
      <c r="F51" s="20" t="s">
        <v>40</v>
      </c>
      <c r="G51" s="1" t="s">
        <v>16</v>
      </c>
      <c r="H51" s="1" t="s">
        <v>17</v>
      </c>
      <c r="I51" s="1" t="s">
        <v>16</v>
      </c>
      <c r="J51" s="1" t="s">
        <v>16</v>
      </c>
      <c r="K51" s="1" t="s">
        <v>16</v>
      </c>
      <c r="L51" s="1" t="s">
        <v>16</v>
      </c>
      <c r="M51" s="1" t="s">
        <v>16</v>
      </c>
      <c r="N51" s="1" t="s">
        <v>16</v>
      </c>
      <c r="O51" s="1" t="s">
        <v>16</v>
      </c>
      <c r="P51" s="1" t="s">
        <v>16</v>
      </c>
      <c r="Q51" s="1" t="s">
        <v>19</v>
      </c>
      <c r="R51" s="1" t="s">
        <v>16</v>
      </c>
      <c r="S51" s="1" t="s">
        <v>19</v>
      </c>
      <c r="T51" s="1" t="s">
        <v>16</v>
      </c>
      <c r="U51" s="1" t="s">
        <v>16</v>
      </c>
      <c r="V51" s="1" t="s">
        <v>16</v>
      </c>
      <c r="W51" s="1" t="s">
        <v>19</v>
      </c>
      <c r="X51" s="1" t="s">
        <v>19</v>
      </c>
      <c r="Y51" s="1" t="s">
        <v>19</v>
      </c>
      <c r="Z51" s="1" t="s">
        <v>19</v>
      </c>
      <c r="AA51" s="1" t="s">
        <v>19</v>
      </c>
      <c r="AB51" s="1" t="s">
        <v>16</v>
      </c>
      <c r="AC51" s="1" t="s">
        <v>16</v>
      </c>
      <c r="AD51" s="1" t="s">
        <v>19</v>
      </c>
      <c r="AE51" s="5" t="s">
        <v>19</v>
      </c>
      <c r="AF51" s="10" t="str">
        <f t="shared" si="15"/>
        <v>BENAR</v>
      </c>
      <c r="AG51" s="8" t="str">
        <f t="shared" si="1"/>
        <v>BENAR</v>
      </c>
      <c r="AH51" s="8" t="str">
        <f t="shared" si="18"/>
        <v>BENAR</v>
      </c>
      <c r="AI51" s="8" t="str">
        <f t="shared" si="18"/>
        <v>BENAR</v>
      </c>
      <c r="AJ51" s="8" t="str">
        <f t="shared" si="18"/>
        <v>BENAR</v>
      </c>
      <c r="AK51" s="8" t="str">
        <f t="shared" si="17"/>
        <v>BENAR</v>
      </c>
      <c r="AL51" s="8" t="str">
        <f t="shared" si="17"/>
        <v>BENAR</v>
      </c>
      <c r="AM51" s="8" t="str">
        <f t="shared" si="17"/>
        <v>BENAR</v>
      </c>
      <c r="AN51" s="8" t="str">
        <f t="shared" si="17"/>
        <v>BENAR</v>
      </c>
      <c r="AO51" s="8" t="str">
        <f t="shared" si="17"/>
        <v>BENAR</v>
      </c>
      <c r="AP51" s="8" t="str">
        <f t="shared" si="17"/>
        <v>SALAH</v>
      </c>
      <c r="AQ51" s="8" t="str">
        <f t="shared" si="3"/>
        <v>SALAH</v>
      </c>
      <c r="AR51" s="8" t="str">
        <f t="shared" si="4"/>
        <v>SALAH</v>
      </c>
      <c r="AS51" s="8" t="str">
        <f t="shared" si="4"/>
        <v>BENAR</v>
      </c>
      <c r="AT51" s="8" t="str">
        <f t="shared" si="4"/>
        <v>BENAR</v>
      </c>
      <c r="AU51" s="8" t="str">
        <f t="shared" si="4"/>
        <v>BENAR</v>
      </c>
      <c r="AV51" s="8" t="str">
        <f t="shared" si="4"/>
        <v>SALAH</v>
      </c>
      <c r="AW51" s="8" t="str">
        <f t="shared" si="5"/>
        <v>BENAR</v>
      </c>
      <c r="AX51" s="8" t="str">
        <f t="shared" si="16"/>
        <v>SALAH</v>
      </c>
      <c r="AY51" s="8" t="str">
        <f t="shared" si="16"/>
        <v>SALAH</v>
      </c>
      <c r="AZ51" s="8" t="str">
        <f t="shared" si="7"/>
        <v>BENAR</v>
      </c>
      <c r="BA51" s="8" t="str">
        <f t="shared" si="8"/>
        <v>BENAR</v>
      </c>
      <c r="BB51" s="8" t="str">
        <f t="shared" si="14"/>
        <v>SALAH</v>
      </c>
      <c r="BC51" s="8" t="str">
        <f t="shared" si="9"/>
        <v>SALAH</v>
      </c>
      <c r="BD51" s="11" t="str">
        <f t="shared" si="10"/>
        <v>BENAR</v>
      </c>
      <c r="BE51" s="35">
        <f t="shared" si="11"/>
        <v>17</v>
      </c>
      <c r="BF51" s="1">
        <f t="shared" si="12"/>
        <v>8</v>
      </c>
      <c r="BG51" s="2">
        <f t="shared" si="13"/>
        <v>68</v>
      </c>
    </row>
    <row r="52" spans="1:59" x14ac:dyDescent="0.3">
      <c r="A52" s="23">
        <v>48</v>
      </c>
      <c r="B52" s="1" t="s">
        <v>37</v>
      </c>
      <c r="C52" s="1">
        <v>22</v>
      </c>
      <c r="D52" s="1" t="s">
        <v>35</v>
      </c>
      <c r="E52" s="1">
        <v>1</v>
      </c>
      <c r="F52" s="20" t="s">
        <v>40</v>
      </c>
      <c r="G52" s="1" t="s">
        <v>16</v>
      </c>
      <c r="H52" s="1" t="s">
        <v>17</v>
      </c>
      <c r="I52" s="1" t="s">
        <v>16</v>
      </c>
      <c r="J52" s="1" t="s">
        <v>16</v>
      </c>
      <c r="K52" s="1" t="s">
        <v>16</v>
      </c>
      <c r="L52" s="1" t="s">
        <v>16</v>
      </c>
      <c r="M52" s="1" t="s">
        <v>16</v>
      </c>
      <c r="N52" s="1" t="s">
        <v>16</v>
      </c>
      <c r="O52" s="1" t="s">
        <v>16</v>
      </c>
      <c r="P52" s="1" t="s">
        <v>16</v>
      </c>
      <c r="Q52" s="1" t="s">
        <v>16</v>
      </c>
      <c r="R52" s="1" t="s">
        <v>19</v>
      </c>
      <c r="S52" s="1" t="s">
        <v>19</v>
      </c>
      <c r="T52" s="1" t="s">
        <v>16</v>
      </c>
      <c r="U52" s="1" t="s">
        <v>16</v>
      </c>
      <c r="V52" s="1" t="s">
        <v>19</v>
      </c>
      <c r="W52" s="1" t="s">
        <v>16</v>
      </c>
      <c r="X52" s="1" t="s">
        <v>19</v>
      </c>
      <c r="Y52" s="1" t="s">
        <v>16</v>
      </c>
      <c r="Z52" s="1" t="s">
        <v>16</v>
      </c>
      <c r="AA52" s="1" t="s">
        <v>19</v>
      </c>
      <c r="AB52" s="1" t="s">
        <v>16</v>
      </c>
      <c r="AC52" s="1" t="s">
        <v>16</v>
      </c>
      <c r="AD52" s="1" t="s">
        <v>19</v>
      </c>
      <c r="AE52" s="5" t="s">
        <v>16</v>
      </c>
      <c r="AF52" s="10" t="str">
        <f t="shared" si="15"/>
        <v>BENAR</v>
      </c>
      <c r="AG52" s="8" t="str">
        <f t="shared" si="1"/>
        <v>BENAR</v>
      </c>
      <c r="AH52" s="8" t="str">
        <f t="shared" si="18"/>
        <v>BENAR</v>
      </c>
      <c r="AI52" s="8" t="str">
        <f t="shared" si="18"/>
        <v>BENAR</v>
      </c>
      <c r="AJ52" s="8" t="str">
        <f t="shared" si="18"/>
        <v>BENAR</v>
      </c>
      <c r="AK52" s="8" t="str">
        <f t="shared" si="17"/>
        <v>BENAR</v>
      </c>
      <c r="AL52" s="8" t="str">
        <f t="shared" si="17"/>
        <v>BENAR</v>
      </c>
      <c r="AM52" s="8" t="str">
        <f t="shared" si="17"/>
        <v>BENAR</v>
      </c>
      <c r="AN52" s="8" t="str">
        <f t="shared" si="17"/>
        <v>BENAR</v>
      </c>
      <c r="AO52" s="8" t="str">
        <f t="shared" si="17"/>
        <v>BENAR</v>
      </c>
      <c r="AP52" s="8" t="str">
        <f t="shared" si="17"/>
        <v>BENAR</v>
      </c>
      <c r="AQ52" s="8" t="str">
        <f t="shared" si="3"/>
        <v>BENAR</v>
      </c>
      <c r="AR52" s="8" t="str">
        <f t="shared" si="4"/>
        <v>SALAH</v>
      </c>
      <c r="AS52" s="8" t="str">
        <f t="shared" si="4"/>
        <v>BENAR</v>
      </c>
      <c r="AT52" s="8" t="str">
        <f t="shared" si="4"/>
        <v>BENAR</v>
      </c>
      <c r="AU52" s="8" t="str">
        <f t="shared" si="4"/>
        <v>SALAH</v>
      </c>
      <c r="AV52" s="8" t="str">
        <f t="shared" si="4"/>
        <v>BENAR</v>
      </c>
      <c r="AW52" s="8" t="str">
        <f t="shared" si="5"/>
        <v>BENAR</v>
      </c>
      <c r="AX52" s="8" t="str">
        <f t="shared" si="16"/>
        <v>BENAR</v>
      </c>
      <c r="AY52" s="8" t="str">
        <f t="shared" si="16"/>
        <v>BENAR</v>
      </c>
      <c r="AZ52" s="8" t="str">
        <f t="shared" si="7"/>
        <v>BENAR</v>
      </c>
      <c r="BA52" s="8" t="str">
        <f t="shared" si="8"/>
        <v>BENAR</v>
      </c>
      <c r="BB52" s="8" t="str">
        <f t="shared" si="14"/>
        <v>SALAH</v>
      </c>
      <c r="BC52" s="8" t="str">
        <f t="shared" si="9"/>
        <v>SALAH</v>
      </c>
      <c r="BD52" s="11" t="str">
        <f t="shared" si="10"/>
        <v>SALAH</v>
      </c>
      <c r="BE52" s="35">
        <f t="shared" si="11"/>
        <v>20</v>
      </c>
      <c r="BF52" s="1">
        <f t="shared" si="12"/>
        <v>5</v>
      </c>
      <c r="BG52" s="2">
        <f t="shared" si="13"/>
        <v>80</v>
      </c>
    </row>
    <row r="53" spans="1:59" x14ac:dyDescent="0.3">
      <c r="A53" s="23">
        <v>49</v>
      </c>
      <c r="B53" s="1" t="s">
        <v>34</v>
      </c>
      <c r="C53" s="1">
        <v>24</v>
      </c>
      <c r="D53" s="1" t="s">
        <v>35</v>
      </c>
      <c r="E53" s="1">
        <v>2</v>
      </c>
      <c r="F53" s="20" t="s">
        <v>36</v>
      </c>
      <c r="G53" s="1" t="s">
        <v>16</v>
      </c>
      <c r="H53" s="1" t="s">
        <v>17</v>
      </c>
      <c r="I53" s="1" t="s">
        <v>16</v>
      </c>
      <c r="J53" s="1" t="s">
        <v>16</v>
      </c>
      <c r="K53" s="1" t="s">
        <v>16</v>
      </c>
      <c r="L53" s="1" t="s">
        <v>16</v>
      </c>
      <c r="M53" s="1" t="s">
        <v>16</v>
      </c>
      <c r="N53" s="1" t="s">
        <v>16</v>
      </c>
      <c r="O53" s="1" t="s">
        <v>19</v>
      </c>
      <c r="P53" s="1" t="s">
        <v>16</v>
      </c>
      <c r="Q53" s="1" t="s">
        <v>19</v>
      </c>
      <c r="R53" s="1" t="s">
        <v>19</v>
      </c>
      <c r="S53" s="1" t="s">
        <v>19</v>
      </c>
      <c r="T53" s="1" t="s">
        <v>16</v>
      </c>
      <c r="U53" s="1" t="s">
        <v>16</v>
      </c>
      <c r="V53" s="1" t="s">
        <v>16</v>
      </c>
      <c r="W53" s="1" t="s">
        <v>16</v>
      </c>
      <c r="X53" s="1" t="s">
        <v>19</v>
      </c>
      <c r="Y53" s="1" t="s">
        <v>16</v>
      </c>
      <c r="Z53" s="1" t="s">
        <v>16</v>
      </c>
      <c r="AA53" s="1" t="s">
        <v>19</v>
      </c>
      <c r="AB53" s="1" t="s">
        <v>16</v>
      </c>
      <c r="AC53" s="1" t="s">
        <v>16</v>
      </c>
      <c r="AD53" s="1" t="s">
        <v>16</v>
      </c>
      <c r="AE53" s="5" t="s">
        <v>19</v>
      </c>
      <c r="AF53" s="10" t="str">
        <f t="shared" si="15"/>
        <v>BENAR</v>
      </c>
      <c r="AG53" s="8" t="str">
        <f t="shared" si="1"/>
        <v>BENAR</v>
      </c>
      <c r="AH53" s="8" t="str">
        <f t="shared" si="18"/>
        <v>BENAR</v>
      </c>
      <c r="AI53" s="8" t="str">
        <f t="shared" si="18"/>
        <v>BENAR</v>
      </c>
      <c r="AJ53" s="8" t="str">
        <f t="shared" si="18"/>
        <v>BENAR</v>
      </c>
      <c r="AK53" s="8" t="str">
        <f t="shared" si="17"/>
        <v>BENAR</v>
      </c>
      <c r="AL53" s="8" t="str">
        <f t="shared" si="17"/>
        <v>BENAR</v>
      </c>
      <c r="AM53" s="8" t="str">
        <f t="shared" si="17"/>
        <v>BENAR</v>
      </c>
      <c r="AN53" s="8" t="str">
        <f t="shared" si="17"/>
        <v>SALAH</v>
      </c>
      <c r="AO53" s="8" t="str">
        <f t="shared" si="17"/>
        <v>BENAR</v>
      </c>
      <c r="AP53" s="8" t="str">
        <f t="shared" si="17"/>
        <v>SALAH</v>
      </c>
      <c r="AQ53" s="8" t="str">
        <f t="shared" si="3"/>
        <v>BENAR</v>
      </c>
      <c r="AR53" s="8" t="str">
        <f t="shared" si="4"/>
        <v>SALAH</v>
      </c>
      <c r="AS53" s="8" t="str">
        <f t="shared" si="4"/>
        <v>BENAR</v>
      </c>
      <c r="AT53" s="8" t="str">
        <f t="shared" si="4"/>
        <v>BENAR</v>
      </c>
      <c r="AU53" s="8" t="str">
        <f t="shared" si="4"/>
        <v>BENAR</v>
      </c>
      <c r="AV53" s="8" t="str">
        <f t="shared" si="4"/>
        <v>BENAR</v>
      </c>
      <c r="AW53" s="8" t="str">
        <f t="shared" si="5"/>
        <v>BENAR</v>
      </c>
      <c r="AX53" s="8" t="str">
        <f t="shared" si="16"/>
        <v>BENAR</v>
      </c>
      <c r="AY53" s="8" t="str">
        <f t="shared" si="16"/>
        <v>BENAR</v>
      </c>
      <c r="AZ53" s="8" t="str">
        <f t="shared" si="7"/>
        <v>BENAR</v>
      </c>
      <c r="BA53" s="8" t="str">
        <f t="shared" si="8"/>
        <v>BENAR</v>
      </c>
      <c r="BB53" s="8" t="str">
        <f t="shared" si="14"/>
        <v>SALAH</v>
      </c>
      <c r="BC53" s="8" t="str">
        <f t="shared" si="9"/>
        <v>BENAR</v>
      </c>
      <c r="BD53" s="11" t="str">
        <f t="shared" si="10"/>
        <v>BENAR</v>
      </c>
      <c r="BE53" s="35">
        <f t="shared" si="11"/>
        <v>21</v>
      </c>
      <c r="BF53" s="1">
        <f t="shared" si="12"/>
        <v>4</v>
      </c>
      <c r="BG53" s="2">
        <f t="shared" si="13"/>
        <v>84</v>
      </c>
    </row>
    <row r="54" spans="1:59" x14ac:dyDescent="0.3">
      <c r="A54" s="23">
        <v>50</v>
      </c>
      <c r="B54" s="1" t="s">
        <v>34</v>
      </c>
      <c r="C54" s="1">
        <v>36</v>
      </c>
      <c r="D54" s="1" t="s">
        <v>35</v>
      </c>
      <c r="E54" s="1">
        <v>5</v>
      </c>
      <c r="F54" s="20" t="s">
        <v>36</v>
      </c>
      <c r="G54" s="1" t="s">
        <v>16</v>
      </c>
      <c r="H54" s="1" t="s">
        <v>17</v>
      </c>
      <c r="I54" s="1" t="s">
        <v>16</v>
      </c>
      <c r="J54" s="1" t="s">
        <v>16</v>
      </c>
      <c r="K54" s="1" t="s">
        <v>16</v>
      </c>
      <c r="L54" s="1" t="s">
        <v>16</v>
      </c>
      <c r="M54" s="1" t="s">
        <v>16</v>
      </c>
      <c r="N54" s="1" t="s">
        <v>16</v>
      </c>
      <c r="O54" s="1" t="s">
        <v>16</v>
      </c>
      <c r="P54" s="1" t="s">
        <v>16</v>
      </c>
      <c r="Q54" s="1" t="s">
        <v>16</v>
      </c>
      <c r="R54" s="1" t="s">
        <v>19</v>
      </c>
      <c r="S54" s="1" t="s">
        <v>19</v>
      </c>
      <c r="T54" s="1" t="s">
        <v>16</v>
      </c>
      <c r="U54" s="1" t="s">
        <v>16</v>
      </c>
      <c r="V54" s="1" t="s">
        <v>19</v>
      </c>
      <c r="W54" s="1" t="s">
        <v>16</v>
      </c>
      <c r="X54" s="1" t="s">
        <v>19</v>
      </c>
      <c r="Y54" s="1" t="s">
        <v>16</v>
      </c>
      <c r="Z54" s="1" t="s">
        <v>16</v>
      </c>
      <c r="AA54" s="1" t="s">
        <v>19</v>
      </c>
      <c r="AB54" s="1" t="s">
        <v>16</v>
      </c>
      <c r="AC54" s="1" t="s">
        <v>16</v>
      </c>
      <c r="AD54" s="1" t="s">
        <v>16</v>
      </c>
      <c r="AE54" s="5" t="s">
        <v>16</v>
      </c>
      <c r="AF54" s="10" t="str">
        <f t="shared" si="15"/>
        <v>BENAR</v>
      </c>
      <c r="AG54" s="8" t="str">
        <f t="shared" si="1"/>
        <v>BENAR</v>
      </c>
      <c r="AH54" s="8" t="str">
        <f t="shared" si="18"/>
        <v>BENAR</v>
      </c>
      <c r="AI54" s="8" t="str">
        <f t="shared" si="18"/>
        <v>BENAR</v>
      </c>
      <c r="AJ54" s="8" t="str">
        <f t="shared" si="18"/>
        <v>BENAR</v>
      </c>
      <c r="AK54" s="8" t="str">
        <f t="shared" si="17"/>
        <v>BENAR</v>
      </c>
      <c r="AL54" s="8" t="str">
        <f t="shared" si="17"/>
        <v>BENAR</v>
      </c>
      <c r="AM54" s="8" t="str">
        <f t="shared" si="17"/>
        <v>BENAR</v>
      </c>
      <c r="AN54" s="8" t="str">
        <f t="shared" si="17"/>
        <v>BENAR</v>
      </c>
      <c r="AO54" s="8" t="str">
        <f t="shared" si="17"/>
        <v>BENAR</v>
      </c>
      <c r="AP54" s="8" t="str">
        <f t="shared" si="17"/>
        <v>BENAR</v>
      </c>
      <c r="AQ54" s="8" t="str">
        <f t="shared" si="3"/>
        <v>BENAR</v>
      </c>
      <c r="AR54" s="8" t="str">
        <f t="shared" si="4"/>
        <v>SALAH</v>
      </c>
      <c r="AS54" s="8" t="str">
        <f t="shared" si="4"/>
        <v>BENAR</v>
      </c>
      <c r="AT54" s="8" t="str">
        <f t="shared" si="4"/>
        <v>BENAR</v>
      </c>
      <c r="AU54" s="8" t="str">
        <f t="shared" si="4"/>
        <v>SALAH</v>
      </c>
      <c r="AV54" s="8" t="str">
        <f t="shared" si="4"/>
        <v>BENAR</v>
      </c>
      <c r="AW54" s="8" t="str">
        <f t="shared" si="5"/>
        <v>BENAR</v>
      </c>
      <c r="AX54" s="8" t="str">
        <f t="shared" si="16"/>
        <v>BENAR</v>
      </c>
      <c r="AY54" s="8" t="str">
        <f t="shared" si="16"/>
        <v>BENAR</v>
      </c>
      <c r="AZ54" s="8" t="str">
        <f t="shared" si="7"/>
        <v>BENAR</v>
      </c>
      <c r="BA54" s="8" t="str">
        <f t="shared" si="8"/>
        <v>BENAR</v>
      </c>
      <c r="BB54" s="8" t="str">
        <f t="shared" si="14"/>
        <v>SALAH</v>
      </c>
      <c r="BC54" s="8" t="str">
        <f t="shared" si="9"/>
        <v>BENAR</v>
      </c>
      <c r="BD54" s="11" t="str">
        <f t="shared" si="10"/>
        <v>SALAH</v>
      </c>
      <c r="BE54" s="35">
        <f t="shared" si="11"/>
        <v>21</v>
      </c>
      <c r="BF54" s="1">
        <f t="shared" si="12"/>
        <v>4</v>
      </c>
      <c r="BG54" s="2">
        <f t="shared" si="13"/>
        <v>84</v>
      </c>
    </row>
    <row r="55" spans="1:59" x14ac:dyDescent="0.3">
      <c r="A55" s="23">
        <v>51</v>
      </c>
      <c r="B55" s="1" t="s">
        <v>37</v>
      </c>
      <c r="C55" s="1">
        <v>37</v>
      </c>
      <c r="D55" s="1" t="s">
        <v>35</v>
      </c>
      <c r="E55" s="1">
        <v>9</v>
      </c>
      <c r="F55" s="20" t="s">
        <v>36</v>
      </c>
      <c r="G55" s="1" t="s">
        <v>16</v>
      </c>
      <c r="H55" s="1" t="s">
        <v>17</v>
      </c>
      <c r="I55" s="1" t="s">
        <v>16</v>
      </c>
      <c r="J55" s="1" t="s">
        <v>16</v>
      </c>
      <c r="K55" s="1" t="s">
        <v>16</v>
      </c>
      <c r="L55" s="1" t="s">
        <v>16</v>
      </c>
      <c r="M55" s="1" t="s">
        <v>16</v>
      </c>
      <c r="N55" s="1" t="s">
        <v>16</v>
      </c>
      <c r="O55" s="1" t="s">
        <v>16</v>
      </c>
      <c r="P55" s="1" t="s">
        <v>16</v>
      </c>
      <c r="Q55" s="1" t="s">
        <v>16</v>
      </c>
      <c r="R55" s="1" t="s">
        <v>16</v>
      </c>
      <c r="S55" s="1" t="s">
        <v>16</v>
      </c>
      <c r="T55" s="1" t="s">
        <v>16</v>
      </c>
      <c r="U55" s="1" t="s">
        <v>16</v>
      </c>
      <c r="V55" s="1" t="s">
        <v>16</v>
      </c>
      <c r="W55" s="1" t="s">
        <v>16</v>
      </c>
      <c r="X55" s="1" t="s">
        <v>19</v>
      </c>
      <c r="Y55" s="1" t="s">
        <v>16</v>
      </c>
      <c r="Z55" s="1" t="s">
        <v>16</v>
      </c>
      <c r="AA55" s="1" t="s">
        <v>19</v>
      </c>
      <c r="AB55" s="1" t="s">
        <v>16</v>
      </c>
      <c r="AC55" s="1" t="s">
        <v>16</v>
      </c>
      <c r="AD55" s="1" t="s">
        <v>16</v>
      </c>
      <c r="AE55" s="5" t="s">
        <v>19</v>
      </c>
      <c r="AF55" s="10" t="str">
        <f t="shared" si="15"/>
        <v>BENAR</v>
      </c>
      <c r="AG55" s="8" t="str">
        <f t="shared" si="1"/>
        <v>BENAR</v>
      </c>
      <c r="AH55" s="8" t="str">
        <f t="shared" si="18"/>
        <v>BENAR</v>
      </c>
      <c r="AI55" s="8" t="str">
        <f t="shared" si="18"/>
        <v>BENAR</v>
      </c>
      <c r="AJ55" s="8" t="str">
        <f t="shared" si="18"/>
        <v>BENAR</v>
      </c>
      <c r="AK55" s="8" t="str">
        <f t="shared" si="17"/>
        <v>BENAR</v>
      </c>
      <c r="AL55" s="8" t="str">
        <f t="shared" si="17"/>
        <v>BENAR</v>
      </c>
      <c r="AM55" s="8" t="str">
        <f t="shared" si="17"/>
        <v>BENAR</v>
      </c>
      <c r="AN55" s="8" t="str">
        <f t="shared" si="17"/>
        <v>BENAR</v>
      </c>
      <c r="AO55" s="8" t="str">
        <f t="shared" si="17"/>
        <v>BENAR</v>
      </c>
      <c r="AP55" s="8" t="str">
        <f t="shared" si="17"/>
        <v>BENAR</v>
      </c>
      <c r="AQ55" s="8" t="str">
        <f t="shared" si="3"/>
        <v>SALAH</v>
      </c>
      <c r="AR55" s="8" t="str">
        <f t="shared" si="4"/>
        <v>BENAR</v>
      </c>
      <c r="AS55" s="8" t="str">
        <f t="shared" si="4"/>
        <v>BENAR</v>
      </c>
      <c r="AT55" s="8" t="str">
        <f t="shared" si="4"/>
        <v>BENAR</v>
      </c>
      <c r="AU55" s="8" t="str">
        <f t="shared" si="4"/>
        <v>BENAR</v>
      </c>
      <c r="AV55" s="8" t="str">
        <f t="shared" si="4"/>
        <v>BENAR</v>
      </c>
      <c r="AW55" s="8" t="str">
        <f t="shared" si="5"/>
        <v>BENAR</v>
      </c>
      <c r="AX55" s="8" t="str">
        <f t="shared" si="16"/>
        <v>BENAR</v>
      </c>
      <c r="AY55" s="8" t="str">
        <f t="shared" si="16"/>
        <v>BENAR</v>
      </c>
      <c r="AZ55" s="8" t="str">
        <f t="shared" si="7"/>
        <v>BENAR</v>
      </c>
      <c r="BA55" s="8" t="str">
        <f t="shared" si="8"/>
        <v>BENAR</v>
      </c>
      <c r="BB55" s="8" t="str">
        <f t="shared" si="14"/>
        <v>SALAH</v>
      </c>
      <c r="BC55" s="8" t="str">
        <f t="shared" si="9"/>
        <v>BENAR</v>
      </c>
      <c r="BD55" s="11" t="str">
        <f t="shared" si="10"/>
        <v>BENAR</v>
      </c>
      <c r="BE55" s="35">
        <f t="shared" si="11"/>
        <v>23</v>
      </c>
      <c r="BF55" s="1">
        <f t="shared" si="12"/>
        <v>2</v>
      </c>
      <c r="BG55" s="2">
        <f t="shared" si="13"/>
        <v>92</v>
      </c>
    </row>
    <row r="56" spans="1:59" x14ac:dyDescent="0.3">
      <c r="A56" s="23">
        <v>52</v>
      </c>
      <c r="B56" s="1" t="s">
        <v>37</v>
      </c>
      <c r="C56" s="1">
        <v>29</v>
      </c>
      <c r="D56" s="1" t="s">
        <v>35</v>
      </c>
      <c r="E56" s="1">
        <v>4</v>
      </c>
      <c r="F56" s="20" t="s">
        <v>36</v>
      </c>
      <c r="G56" s="1" t="s">
        <v>17</v>
      </c>
      <c r="H56" s="1" t="s">
        <v>18</v>
      </c>
      <c r="I56" s="1" t="s">
        <v>16</v>
      </c>
      <c r="J56" s="1" t="s">
        <v>16</v>
      </c>
      <c r="K56" s="1" t="s">
        <v>16</v>
      </c>
      <c r="L56" s="1" t="s">
        <v>16</v>
      </c>
      <c r="M56" s="1" t="s">
        <v>16</v>
      </c>
      <c r="N56" s="1" t="s">
        <v>16</v>
      </c>
      <c r="O56" s="1" t="s">
        <v>16</v>
      </c>
      <c r="P56" s="1" t="s">
        <v>16</v>
      </c>
      <c r="Q56" s="1" t="s">
        <v>16</v>
      </c>
      <c r="R56" s="1" t="s">
        <v>16</v>
      </c>
      <c r="S56" s="1" t="s">
        <v>16</v>
      </c>
      <c r="T56" s="1" t="s">
        <v>16</v>
      </c>
      <c r="U56" s="1" t="s">
        <v>16</v>
      </c>
      <c r="V56" s="1" t="s">
        <v>16</v>
      </c>
      <c r="W56" s="1" t="s">
        <v>16</v>
      </c>
      <c r="X56" s="1" t="s">
        <v>19</v>
      </c>
      <c r="Y56" s="1" t="s">
        <v>16</v>
      </c>
      <c r="Z56" s="1" t="s">
        <v>16</v>
      </c>
      <c r="AA56" s="1" t="s">
        <v>19</v>
      </c>
      <c r="AB56" s="1" t="s">
        <v>16</v>
      </c>
      <c r="AC56" s="1" t="s">
        <v>16</v>
      </c>
      <c r="AD56" s="1" t="s">
        <v>16</v>
      </c>
      <c r="AE56" s="5" t="s">
        <v>16</v>
      </c>
      <c r="AF56" s="10" t="str">
        <f t="shared" si="15"/>
        <v>SALAH</v>
      </c>
      <c r="AG56" s="8" t="str">
        <f t="shared" si="1"/>
        <v>SALAH</v>
      </c>
      <c r="AH56" s="8" t="str">
        <f t="shared" si="18"/>
        <v>BENAR</v>
      </c>
      <c r="AI56" s="8" t="str">
        <f t="shared" si="18"/>
        <v>BENAR</v>
      </c>
      <c r="AJ56" s="8" t="str">
        <f t="shared" si="18"/>
        <v>BENAR</v>
      </c>
      <c r="AK56" s="8" t="str">
        <f t="shared" si="17"/>
        <v>BENAR</v>
      </c>
      <c r="AL56" s="8" t="str">
        <f t="shared" si="17"/>
        <v>BENAR</v>
      </c>
      <c r="AM56" s="8" t="str">
        <f t="shared" si="17"/>
        <v>BENAR</v>
      </c>
      <c r="AN56" s="8" t="str">
        <f t="shared" si="17"/>
        <v>BENAR</v>
      </c>
      <c r="AO56" s="8" t="str">
        <f t="shared" si="17"/>
        <v>BENAR</v>
      </c>
      <c r="AP56" s="8" t="str">
        <f t="shared" si="17"/>
        <v>BENAR</v>
      </c>
      <c r="AQ56" s="8" t="str">
        <f t="shared" si="3"/>
        <v>SALAH</v>
      </c>
      <c r="AR56" s="8" t="str">
        <f t="shared" si="4"/>
        <v>BENAR</v>
      </c>
      <c r="AS56" s="8" t="str">
        <f t="shared" si="4"/>
        <v>BENAR</v>
      </c>
      <c r="AT56" s="8" t="str">
        <f t="shared" si="4"/>
        <v>BENAR</v>
      </c>
      <c r="AU56" s="8" t="str">
        <f t="shared" si="4"/>
        <v>BENAR</v>
      </c>
      <c r="AV56" s="8" t="str">
        <f t="shared" si="4"/>
        <v>BENAR</v>
      </c>
      <c r="AW56" s="8" t="str">
        <f t="shared" si="5"/>
        <v>BENAR</v>
      </c>
      <c r="AX56" s="8" t="str">
        <f t="shared" si="16"/>
        <v>BENAR</v>
      </c>
      <c r="AY56" s="8" t="str">
        <f t="shared" si="16"/>
        <v>BENAR</v>
      </c>
      <c r="AZ56" s="8" t="str">
        <f t="shared" si="7"/>
        <v>BENAR</v>
      </c>
      <c r="BA56" s="8" t="str">
        <f t="shared" si="8"/>
        <v>BENAR</v>
      </c>
      <c r="BB56" s="8" t="str">
        <f t="shared" si="14"/>
        <v>SALAH</v>
      </c>
      <c r="BC56" s="8" t="str">
        <f t="shared" si="9"/>
        <v>BENAR</v>
      </c>
      <c r="BD56" s="11" t="str">
        <f t="shared" si="10"/>
        <v>SALAH</v>
      </c>
      <c r="BE56" s="35">
        <f t="shared" si="11"/>
        <v>20</v>
      </c>
      <c r="BF56" s="1">
        <f t="shared" si="12"/>
        <v>5</v>
      </c>
      <c r="BG56" s="2">
        <f t="shared" si="13"/>
        <v>80</v>
      </c>
    </row>
    <row r="57" spans="1:59" x14ac:dyDescent="0.3">
      <c r="A57" s="23">
        <v>53</v>
      </c>
      <c r="B57" s="1" t="s">
        <v>34</v>
      </c>
      <c r="C57" s="1">
        <v>35</v>
      </c>
      <c r="D57" s="1" t="s">
        <v>35</v>
      </c>
      <c r="E57" s="1">
        <v>8</v>
      </c>
      <c r="F57" s="20" t="s">
        <v>36</v>
      </c>
      <c r="G57" s="1" t="s">
        <v>17</v>
      </c>
      <c r="H57" s="1" t="s">
        <v>18</v>
      </c>
      <c r="I57" s="1" t="s">
        <v>16</v>
      </c>
      <c r="J57" s="1" t="s">
        <v>16</v>
      </c>
      <c r="K57" s="1" t="s">
        <v>16</v>
      </c>
      <c r="L57" s="1" t="s">
        <v>16</v>
      </c>
      <c r="M57" s="1" t="s">
        <v>16</v>
      </c>
      <c r="N57" s="1" t="s">
        <v>16</v>
      </c>
      <c r="O57" s="1" t="s">
        <v>19</v>
      </c>
      <c r="P57" s="1" t="s">
        <v>16</v>
      </c>
      <c r="Q57" s="1" t="s">
        <v>19</v>
      </c>
      <c r="R57" s="1" t="s">
        <v>19</v>
      </c>
      <c r="S57" s="1" t="s">
        <v>16</v>
      </c>
      <c r="T57" s="1" t="s">
        <v>16</v>
      </c>
      <c r="U57" s="1" t="s">
        <v>16</v>
      </c>
      <c r="V57" s="1" t="s">
        <v>16</v>
      </c>
      <c r="W57" s="1" t="s">
        <v>16</v>
      </c>
      <c r="X57" s="1" t="s">
        <v>19</v>
      </c>
      <c r="Y57" s="1" t="s">
        <v>16</v>
      </c>
      <c r="Z57" s="1" t="s">
        <v>16</v>
      </c>
      <c r="AA57" s="1" t="s">
        <v>19</v>
      </c>
      <c r="AB57" s="1" t="s">
        <v>16</v>
      </c>
      <c r="AC57" s="1" t="s">
        <v>16</v>
      </c>
      <c r="AD57" s="1" t="s">
        <v>19</v>
      </c>
      <c r="AE57" s="5" t="s">
        <v>16</v>
      </c>
      <c r="AF57" s="10" t="str">
        <f t="shared" si="15"/>
        <v>SALAH</v>
      </c>
      <c r="AG57" s="8" t="str">
        <f t="shared" si="1"/>
        <v>SALAH</v>
      </c>
      <c r="AH57" s="8" t="str">
        <f t="shared" si="18"/>
        <v>BENAR</v>
      </c>
      <c r="AI57" s="8" t="str">
        <f t="shared" si="18"/>
        <v>BENAR</v>
      </c>
      <c r="AJ57" s="8" t="str">
        <f t="shared" si="18"/>
        <v>BENAR</v>
      </c>
      <c r="AK57" s="8" t="str">
        <f t="shared" si="17"/>
        <v>BENAR</v>
      </c>
      <c r="AL57" s="8" t="str">
        <f t="shared" si="17"/>
        <v>BENAR</v>
      </c>
      <c r="AM57" s="8" t="str">
        <f t="shared" si="17"/>
        <v>BENAR</v>
      </c>
      <c r="AN57" s="8" t="str">
        <f t="shared" si="17"/>
        <v>SALAH</v>
      </c>
      <c r="AO57" s="8" t="str">
        <f t="shared" si="17"/>
        <v>BENAR</v>
      </c>
      <c r="AP57" s="8" t="str">
        <f t="shared" si="17"/>
        <v>SALAH</v>
      </c>
      <c r="AQ57" s="8" t="str">
        <f t="shared" si="3"/>
        <v>BENAR</v>
      </c>
      <c r="AR57" s="8" t="str">
        <f t="shared" ref="AR57:AV64" si="19">IF(S57="A","BENAR","SALAH")</f>
        <v>BENAR</v>
      </c>
      <c r="AS57" s="8" t="str">
        <f t="shared" si="19"/>
        <v>BENAR</v>
      </c>
      <c r="AT57" s="8" t="str">
        <f t="shared" si="19"/>
        <v>BENAR</v>
      </c>
      <c r="AU57" s="8" t="str">
        <f t="shared" si="19"/>
        <v>BENAR</v>
      </c>
      <c r="AV57" s="8" t="str">
        <f t="shared" si="19"/>
        <v>BENAR</v>
      </c>
      <c r="AW57" s="8" t="str">
        <f t="shared" si="5"/>
        <v>BENAR</v>
      </c>
      <c r="AX57" s="8" t="str">
        <f t="shared" si="16"/>
        <v>BENAR</v>
      </c>
      <c r="AY57" s="8" t="str">
        <f t="shared" si="16"/>
        <v>BENAR</v>
      </c>
      <c r="AZ57" s="8" t="str">
        <f t="shared" si="7"/>
        <v>BENAR</v>
      </c>
      <c r="BA57" s="8" t="str">
        <f t="shared" si="8"/>
        <v>BENAR</v>
      </c>
      <c r="BB57" s="8" t="str">
        <f t="shared" si="14"/>
        <v>SALAH</v>
      </c>
      <c r="BC57" s="8" t="str">
        <f t="shared" si="9"/>
        <v>SALAH</v>
      </c>
      <c r="BD57" s="11" t="str">
        <f t="shared" si="10"/>
        <v>SALAH</v>
      </c>
      <c r="BE57" s="35">
        <f t="shared" si="11"/>
        <v>18</v>
      </c>
      <c r="BF57" s="1">
        <f t="shared" si="12"/>
        <v>7</v>
      </c>
      <c r="BG57" s="2">
        <f t="shared" si="13"/>
        <v>72</v>
      </c>
    </row>
    <row r="58" spans="1:59" x14ac:dyDescent="0.3">
      <c r="A58" s="23">
        <v>54</v>
      </c>
      <c r="B58" s="1" t="s">
        <v>34</v>
      </c>
      <c r="C58" s="1">
        <v>36</v>
      </c>
      <c r="D58" s="1" t="s">
        <v>35</v>
      </c>
      <c r="E58" s="1">
        <v>9</v>
      </c>
      <c r="F58" s="20" t="s">
        <v>36</v>
      </c>
      <c r="G58" s="1" t="s">
        <v>18</v>
      </c>
      <c r="H58" s="1" t="s">
        <v>18</v>
      </c>
      <c r="I58" s="1" t="s">
        <v>16</v>
      </c>
      <c r="J58" s="1" t="s">
        <v>16</v>
      </c>
      <c r="K58" s="1" t="s">
        <v>16</v>
      </c>
      <c r="L58" s="1" t="s">
        <v>16</v>
      </c>
      <c r="M58" s="1" t="s">
        <v>16</v>
      </c>
      <c r="N58" s="1" t="s">
        <v>16</v>
      </c>
      <c r="O58" s="1" t="s">
        <v>16</v>
      </c>
      <c r="P58" s="1" t="s">
        <v>16</v>
      </c>
      <c r="Q58" s="1" t="s">
        <v>16</v>
      </c>
      <c r="R58" s="1" t="s">
        <v>16</v>
      </c>
      <c r="S58" s="1" t="s">
        <v>16</v>
      </c>
      <c r="T58" s="1" t="s">
        <v>16</v>
      </c>
      <c r="U58" s="1" t="s">
        <v>16</v>
      </c>
      <c r="V58" s="1" t="s">
        <v>16</v>
      </c>
      <c r="W58" s="1" t="s">
        <v>16</v>
      </c>
      <c r="X58" s="1" t="s">
        <v>19</v>
      </c>
      <c r="Y58" s="1" t="s">
        <v>16</v>
      </c>
      <c r="Z58" s="1" t="s">
        <v>16</v>
      </c>
      <c r="AA58" s="1" t="s">
        <v>19</v>
      </c>
      <c r="AB58" s="1" t="s">
        <v>16</v>
      </c>
      <c r="AC58" s="1" t="s">
        <v>16</v>
      </c>
      <c r="AD58" s="1" t="s">
        <v>19</v>
      </c>
      <c r="AE58" s="5" t="s">
        <v>16</v>
      </c>
      <c r="AF58" s="10" t="str">
        <f t="shared" si="15"/>
        <v>SALAH</v>
      </c>
      <c r="AG58" s="8" t="str">
        <f>IF(H58="C","BENAR","SALAH")</f>
        <v>SALAH</v>
      </c>
      <c r="AH58" s="8" t="str">
        <f t="shared" si="18"/>
        <v>BENAR</v>
      </c>
      <c r="AI58" s="8" t="str">
        <f t="shared" si="18"/>
        <v>BENAR</v>
      </c>
      <c r="AJ58" s="8" t="str">
        <f t="shared" si="18"/>
        <v>BENAR</v>
      </c>
      <c r="AK58" s="8" t="str">
        <f t="shared" si="17"/>
        <v>BENAR</v>
      </c>
      <c r="AL58" s="8" t="str">
        <f t="shared" si="17"/>
        <v>BENAR</v>
      </c>
      <c r="AM58" s="8" t="str">
        <f t="shared" si="17"/>
        <v>BENAR</v>
      </c>
      <c r="AN58" s="8" t="str">
        <f t="shared" si="17"/>
        <v>BENAR</v>
      </c>
      <c r="AO58" s="8" t="str">
        <f t="shared" si="17"/>
        <v>BENAR</v>
      </c>
      <c r="AP58" s="8" t="str">
        <f t="shared" si="17"/>
        <v>BENAR</v>
      </c>
      <c r="AQ58" s="8" t="str">
        <f t="shared" si="3"/>
        <v>SALAH</v>
      </c>
      <c r="AR58" s="8" t="str">
        <f t="shared" si="19"/>
        <v>BENAR</v>
      </c>
      <c r="AS58" s="8" t="str">
        <f t="shared" si="19"/>
        <v>BENAR</v>
      </c>
      <c r="AT58" s="8" t="str">
        <f t="shared" si="19"/>
        <v>BENAR</v>
      </c>
      <c r="AU58" s="8" t="str">
        <f t="shared" si="19"/>
        <v>BENAR</v>
      </c>
      <c r="AV58" s="8" t="str">
        <f t="shared" si="19"/>
        <v>BENAR</v>
      </c>
      <c r="AW58" s="8" t="str">
        <f t="shared" si="5"/>
        <v>BENAR</v>
      </c>
      <c r="AX58" s="8" t="str">
        <f t="shared" si="16"/>
        <v>BENAR</v>
      </c>
      <c r="AY58" s="8" t="str">
        <f t="shared" si="16"/>
        <v>BENAR</v>
      </c>
      <c r="AZ58" s="8" t="str">
        <f t="shared" si="7"/>
        <v>BENAR</v>
      </c>
      <c r="BA58" s="8" t="str">
        <f t="shared" si="8"/>
        <v>BENAR</v>
      </c>
      <c r="BB58" s="8" t="str">
        <f t="shared" si="14"/>
        <v>SALAH</v>
      </c>
      <c r="BC58" s="8" t="str">
        <f t="shared" si="9"/>
        <v>SALAH</v>
      </c>
      <c r="BD58" s="11" t="str">
        <f t="shared" si="10"/>
        <v>SALAH</v>
      </c>
      <c r="BE58" s="35">
        <f t="shared" si="11"/>
        <v>19</v>
      </c>
      <c r="BF58" s="1">
        <f t="shared" si="12"/>
        <v>6</v>
      </c>
      <c r="BG58" s="2">
        <f t="shared" si="13"/>
        <v>76</v>
      </c>
    </row>
    <row r="59" spans="1:59" x14ac:dyDescent="0.3">
      <c r="A59" s="23">
        <v>55</v>
      </c>
      <c r="B59" s="1" t="s">
        <v>37</v>
      </c>
      <c r="C59" s="1">
        <v>39</v>
      </c>
      <c r="D59" s="1" t="s">
        <v>35</v>
      </c>
      <c r="E59" s="1">
        <v>11</v>
      </c>
      <c r="F59" s="20" t="s">
        <v>36</v>
      </c>
      <c r="G59" s="1" t="s">
        <v>16</v>
      </c>
      <c r="H59" s="1" t="s">
        <v>18</v>
      </c>
      <c r="I59" s="1" t="s">
        <v>16</v>
      </c>
      <c r="J59" s="1" t="s">
        <v>16</v>
      </c>
      <c r="K59" s="1" t="s">
        <v>16</v>
      </c>
      <c r="L59" s="1" t="s">
        <v>16</v>
      </c>
      <c r="M59" s="1" t="s">
        <v>16</v>
      </c>
      <c r="N59" s="1" t="s">
        <v>16</v>
      </c>
      <c r="O59" s="1" t="s">
        <v>16</v>
      </c>
      <c r="P59" s="1" t="s">
        <v>16</v>
      </c>
      <c r="Q59" s="1" t="s">
        <v>16</v>
      </c>
      <c r="R59" s="1" t="s">
        <v>16</v>
      </c>
      <c r="S59" s="1" t="s">
        <v>16</v>
      </c>
      <c r="T59" s="1" t="s">
        <v>16</v>
      </c>
      <c r="U59" s="1" t="s">
        <v>16</v>
      </c>
      <c r="V59" s="1" t="s">
        <v>16</v>
      </c>
      <c r="W59" s="1" t="s">
        <v>16</v>
      </c>
      <c r="X59" s="1" t="s">
        <v>19</v>
      </c>
      <c r="Y59" s="1" t="s">
        <v>16</v>
      </c>
      <c r="Z59" s="1" t="s">
        <v>16</v>
      </c>
      <c r="AA59" s="1" t="s">
        <v>19</v>
      </c>
      <c r="AB59" s="1" t="s">
        <v>16</v>
      </c>
      <c r="AC59" s="1" t="s">
        <v>16</v>
      </c>
      <c r="AD59" s="1" t="s">
        <v>16</v>
      </c>
      <c r="AE59" s="5" t="s">
        <v>19</v>
      </c>
      <c r="AF59" s="10" t="str">
        <f t="shared" si="15"/>
        <v>BENAR</v>
      </c>
      <c r="AG59" s="8" t="str">
        <f t="shared" si="1"/>
        <v>SALAH</v>
      </c>
      <c r="AH59" s="8" t="str">
        <f t="shared" si="18"/>
        <v>BENAR</v>
      </c>
      <c r="AI59" s="8" t="str">
        <f t="shared" si="18"/>
        <v>BENAR</v>
      </c>
      <c r="AJ59" s="8" t="str">
        <f t="shared" si="18"/>
        <v>BENAR</v>
      </c>
      <c r="AK59" s="8" t="str">
        <f t="shared" si="17"/>
        <v>BENAR</v>
      </c>
      <c r="AL59" s="8" t="str">
        <f t="shared" si="17"/>
        <v>BENAR</v>
      </c>
      <c r="AM59" s="8" t="str">
        <f t="shared" si="17"/>
        <v>BENAR</v>
      </c>
      <c r="AN59" s="8" t="str">
        <f t="shared" si="17"/>
        <v>BENAR</v>
      </c>
      <c r="AO59" s="8" t="str">
        <f t="shared" si="17"/>
        <v>BENAR</v>
      </c>
      <c r="AP59" s="8" t="str">
        <f t="shared" si="17"/>
        <v>BENAR</v>
      </c>
      <c r="AQ59" s="8" t="str">
        <f t="shared" si="3"/>
        <v>SALAH</v>
      </c>
      <c r="AR59" s="8" t="str">
        <f t="shared" si="19"/>
        <v>BENAR</v>
      </c>
      <c r="AS59" s="8" t="str">
        <f t="shared" si="19"/>
        <v>BENAR</v>
      </c>
      <c r="AT59" s="8" t="str">
        <f t="shared" si="19"/>
        <v>BENAR</v>
      </c>
      <c r="AU59" s="8" t="str">
        <f t="shared" si="19"/>
        <v>BENAR</v>
      </c>
      <c r="AV59" s="8" t="str">
        <f t="shared" si="19"/>
        <v>BENAR</v>
      </c>
      <c r="AW59" s="8" t="str">
        <f t="shared" si="5"/>
        <v>BENAR</v>
      </c>
      <c r="AX59" s="8" t="str">
        <f t="shared" si="16"/>
        <v>BENAR</v>
      </c>
      <c r="AY59" s="8" t="str">
        <f t="shared" si="16"/>
        <v>BENAR</v>
      </c>
      <c r="AZ59" s="8" t="str">
        <f t="shared" si="7"/>
        <v>BENAR</v>
      </c>
      <c r="BA59" s="8" t="str">
        <f t="shared" si="8"/>
        <v>BENAR</v>
      </c>
      <c r="BB59" s="8" t="str">
        <f t="shared" si="14"/>
        <v>SALAH</v>
      </c>
      <c r="BC59" s="8" t="str">
        <f t="shared" si="9"/>
        <v>BENAR</v>
      </c>
      <c r="BD59" s="11" t="str">
        <f t="shared" si="10"/>
        <v>BENAR</v>
      </c>
      <c r="BE59" s="35">
        <f t="shared" si="11"/>
        <v>22</v>
      </c>
      <c r="BF59" s="1">
        <f t="shared" si="12"/>
        <v>3</v>
      </c>
      <c r="BG59" s="2">
        <f t="shared" si="13"/>
        <v>88</v>
      </c>
    </row>
    <row r="60" spans="1:59" x14ac:dyDescent="0.3">
      <c r="A60" s="23">
        <v>56</v>
      </c>
      <c r="B60" s="1" t="s">
        <v>37</v>
      </c>
      <c r="C60" s="1">
        <v>41</v>
      </c>
      <c r="D60" s="1" t="s">
        <v>35</v>
      </c>
      <c r="E60" s="1">
        <v>12</v>
      </c>
      <c r="F60" s="20" t="s">
        <v>36</v>
      </c>
      <c r="G60" s="1" t="s">
        <v>18</v>
      </c>
      <c r="H60" s="1" t="s">
        <v>18</v>
      </c>
      <c r="I60" s="1" t="s">
        <v>16</v>
      </c>
      <c r="J60" s="1" t="s">
        <v>16</v>
      </c>
      <c r="K60" s="1" t="s">
        <v>19</v>
      </c>
      <c r="L60" s="1" t="s">
        <v>16</v>
      </c>
      <c r="M60" s="1" t="s">
        <v>16</v>
      </c>
      <c r="N60" s="1" t="s">
        <v>16</v>
      </c>
      <c r="O60" s="1" t="s">
        <v>16</v>
      </c>
      <c r="P60" s="1" t="s">
        <v>16</v>
      </c>
      <c r="Q60" s="1" t="s">
        <v>16</v>
      </c>
      <c r="R60" s="1" t="s">
        <v>19</v>
      </c>
      <c r="S60" s="1" t="s">
        <v>16</v>
      </c>
      <c r="T60" s="1" t="s">
        <v>16</v>
      </c>
      <c r="U60" s="1" t="s">
        <v>16</v>
      </c>
      <c r="V60" s="1" t="s">
        <v>16</v>
      </c>
      <c r="W60" s="1" t="s">
        <v>16</v>
      </c>
      <c r="X60" s="1" t="s">
        <v>19</v>
      </c>
      <c r="Y60" s="1" t="s">
        <v>16</v>
      </c>
      <c r="Z60" s="1" t="s">
        <v>16</v>
      </c>
      <c r="AA60" s="1" t="s">
        <v>19</v>
      </c>
      <c r="AB60" s="1" t="s">
        <v>16</v>
      </c>
      <c r="AC60" s="1" t="s">
        <v>16</v>
      </c>
      <c r="AD60" s="1" t="s">
        <v>16</v>
      </c>
      <c r="AE60" s="5" t="s">
        <v>19</v>
      </c>
      <c r="AF60" s="10" t="str">
        <f t="shared" si="15"/>
        <v>SALAH</v>
      </c>
      <c r="AG60" s="8" t="str">
        <f t="shared" si="1"/>
        <v>SALAH</v>
      </c>
      <c r="AH60" s="8" t="str">
        <f t="shared" si="18"/>
        <v>BENAR</v>
      </c>
      <c r="AI60" s="8" t="str">
        <f t="shared" si="18"/>
        <v>BENAR</v>
      </c>
      <c r="AJ60" s="8" t="str">
        <f t="shared" si="18"/>
        <v>SALAH</v>
      </c>
      <c r="AK60" s="8" t="str">
        <f t="shared" si="17"/>
        <v>BENAR</v>
      </c>
      <c r="AL60" s="8" t="str">
        <f t="shared" si="17"/>
        <v>BENAR</v>
      </c>
      <c r="AM60" s="8" t="str">
        <f t="shared" si="17"/>
        <v>BENAR</v>
      </c>
      <c r="AN60" s="8" t="str">
        <f t="shared" si="17"/>
        <v>BENAR</v>
      </c>
      <c r="AO60" s="8" t="str">
        <f t="shared" si="17"/>
        <v>BENAR</v>
      </c>
      <c r="AP60" s="8" t="str">
        <f t="shared" si="17"/>
        <v>BENAR</v>
      </c>
      <c r="AQ60" s="8" t="str">
        <f t="shared" si="3"/>
        <v>BENAR</v>
      </c>
      <c r="AR60" s="8" t="str">
        <f t="shared" si="19"/>
        <v>BENAR</v>
      </c>
      <c r="AS60" s="8" t="str">
        <f t="shared" si="19"/>
        <v>BENAR</v>
      </c>
      <c r="AT60" s="8" t="str">
        <f t="shared" si="19"/>
        <v>BENAR</v>
      </c>
      <c r="AU60" s="8" t="str">
        <f t="shared" si="19"/>
        <v>BENAR</v>
      </c>
      <c r="AV60" s="8" t="str">
        <f t="shared" si="19"/>
        <v>BENAR</v>
      </c>
      <c r="AW60" s="8" t="str">
        <f t="shared" si="5"/>
        <v>BENAR</v>
      </c>
      <c r="AX60" s="8" t="str">
        <f t="shared" si="16"/>
        <v>BENAR</v>
      </c>
      <c r="AY60" s="8" t="str">
        <f t="shared" si="16"/>
        <v>BENAR</v>
      </c>
      <c r="AZ60" s="8" t="str">
        <f t="shared" si="7"/>
        <v>BENAR</v>
      </c>
      <c r="BA60" s="8" t="str">
        <f t="shared" si="8"/>
        <v>BENAR</v>
      </c>
      <c r="BB60" s="8" t="str">
        <f t="shared" si="14"/>
        <v>SALAH</v>
      </c>
      <c r="BC60" s="8" t="str">
        <f t="shared" si="9"/>
        <v>BENAR</v>
      </c>
      <c r="BD60" s="11" t="str">
        <f t="shared" si="10"/>
        <v>BENAR</v>
      </c>
      <c r="BE60" s="35">
        <f t="shared" si="11"/>
        <v>21</v>
      </c>
      <c r="BF60" s="1">
        <f t="shared" si="12"/>
        <v>4</v>
      </c>
      <c r="BG60" s="2">
        <f t="shared" si="13"/>
        <v>84</v>
      </c>
    </row>
    <row r="61" spans="1:59" x14ac:dyDescent="0.3">
      <c r="A61" s="23">
        <v>57</v>
      </c>
      <c r="B61" s="1" t="s">
        <v>37</v>
      </c>
      <c r="C61" s="1">
        <v>46</v>
      </c>
      <c r="D61" s="1" t="s">
        <v>35</v>
      </c>
      <c r="E61" s="1">
        <v>5.5</v>
      </c>
      <c r="F61" s="20" t="s">
        <v>36</v>
      </c>
      <c r="G61" s="1" t="s">
        <v>16</v>
      </c>
      <c r="H61" s="1" t="s">
        <v>18</v>
      </c>
      <c r="I61" s="1" t="s">
        <v>16</v>
      </c>
      <c r="J61" s="1" t="s">
        <v>19</v>
      </c>
      <c r="K61" s="1" t="s">
        <v>19</v>
      </c>
      <c r="L61" s="1" t="s">
        <v>16</v>
      </c>
      <c r="M61" s="1" t="s">
        <v>16</v>
      </c>
      <c r="N61" s="1" t="s">
        <v>16</v>
      </c>
      <c r="O61" s="1" t="s">
        <v>16</v>
      </c>
      <c r="P61" s="1" t="s">
        <v>16</v>
      </c>
      <c r="Q61" s="1" t="s">
        <v>19</v>
      </c>
      <c r="R61" s="1" t="s">
        <v>16</v>
      </c>
      <c r="S61" s="1" t="s">
        <v>16</v>
      </c>
      <c r="T61" s="1" t="s">
        <v>16</v>
      </c>
      <c r="U61" s="1" t="s">
        <v>16</v>
      </c>
      <c r="V61" s="1" t="s">
        <v>16</v>
      </c>
      <c r="W61" s="1" t="s">
        <v>16</v>
      </c>
      <c r="X61" s="1" t="s">
        <v>19</v>
      </c>
      <c r="Y61" s="1" t="s">
        <v>16</v>
      </c>
      <c r="Z61" s="1" t="s">
        <v>16</v>
      </c>
      <c r="AA61" s="1" t="s">
        <v>19</v>
      </c>
      <c r="AB61" s="1" t="s">
        <v>16</v>
      </c>
      <c r="AC61" s="1" t="s">
        <v>16</v>
      </c>
      <c r="AD61" s="1" t="s">
        <v>16</v>
      </c>
      <c r="AE61" s="5" t="s">
        <v>19</v>
      </c>
      <c r="AF61" s="10" t="str">
        <f t="shared" si="15"/>
        <v>BENAR</v>
      </c>
      <c r="AG61" s="8" t="str">
        <f t="shared" si="1"/>
        <v>SALAH</v>
      </c>
      <c r="AH61" s="8" t="str">
        <f t="shared" si="18"/>
        <v>BENAR</v>
      </c>
      <c r="AI61" s="8" t="str">
        <f t="shared" si="18"/>
        <v>SALAH</v>
      </c>
      <c r="AJ61" s="8" t="str">
        <f t="shared" si="18"/>
        <v>SALAH</v>
      </c>
      <c r="AK61" s="8" t="str">
        <f t="shared" si="17"/>
        <v>BENAR</v>
      </c>
      <c r="AL61" s="8" t="str">
        <f t="shared" si="17"/>
        <v>BENAR</v>
      </c>
      <c r="AM61" s="8" t="str">
        <f t="shared" si="17"/>
        <v>BENAR</v>
      </c>
      <c r="AN61" s="8" t="str">
        <f t="shared" si="17"/>
        <v>BENAR</v>
      </c>
      <c r="AO61" s="8" t="str">
        <f t="shared" si="17"/>
        <v>BENAR</v>
      </c>
      <c r="AP61" s="8" t="str">
        <f t="shared" si="17"/>
        <v>SALAH</v>
      </c>
      <c r="AQ61" s="8" t="str">
        <f t="shared" si="3"/>
        <v>SALAH</v>
      </c>
      <c r="AR61" s="8" t="str">
        <f t="shared" si="19"/>
        <v>BENAR</v>
      </c>
      <c r="AS61" s="8" t="str">
        <f t="shared" si="19"/>
        <v>BENAR</v>
      </c>
      <c r="AT61" s="8" t="str">
        <f t="shared" si="19"/>
        <v>BENAR</v>
      </c>
      <c r="AU61" s="8" t="str">
        <f t="shared" si="19"/>
        <v>BENAR</v>
      </c>
      <c r="AV61" s="8" t="str">
        <f t="shared" si="19"/>
        <v>BENAR</v>
      </c>
      <c r="AW61" s="8" t="str">
        <f t="shared" si="5"/>
        <v>BENAR</v>
      </c>
      <c r="AX61" s="8" t="str">
        <f t="shared" si="16"/>
        <v>BENAR</v>
      </c>
      <c r="AY61" s="8" t="str">
        <f t="shared" si="16"/>
        <v>BENAR</v>
      </c>
      <c r="AZ61" s="8" t="str">
        <f t="shared" si="7"/>
        <v>BENAR</v>
      </c>
      <c r="BA61" s="8" t="str">
        <f t="shared" si="8"/>
        <v>BENAR</v>
      </c>
      <c r="BB61" s="8" t="str">
        <f t="shared" si="14"/>
        <v>SALAH</v>
      </c>
      <c r="BC61" s="8" t="str">
        <f t="shared" si="9"/>
        <v>BENAR</v>
      </c>
      <c r="BD61" s="11" t="str">
        <f t="shared" si="10"/>
        <v>BENAR</v>
      </c>
      <c r="BE61" s="35">
        <f t="shared" si="11"/>
        <v>19</v>
      </c>
      <c r="BF61" s="1">
        <f t="shared" si="12"/>
        <v>6</v>
      </c>
      <c r="BG61" s="2">
        <f t="shared" si="13"/>
        <v>76</v>
      </c>
    </row>
    <row r="62" spans="1:59" x14ac:dyDescent="0.3">
      <c r="A62" s="23">
        <v>58</v>
      </c>
      <c r="B62" s="1" t="s">
        <v>37</v>
      </c>
      <c r="C62" s="1">
        <v>37</v>
      </c>
      <c r="D62" s="1" t="s">
        <v>35</v>
      </c>
      <c r="E62" s="1">
        <v>9</v>
      </c>
      <c r="F62" s="20" t="s">
        <v>36</v>
      </c>
      <c r="G62" s="1" t="s">
        <v>16</v>
      </c>
      <c r="H62" s="1" t="s">
        <v>17</v>
      </c>
      <c r="I62" s="1" t="s">
        <v>16</v>
      </c>
      <c r="J62" s="1" t="s">
        <v>16</v>
      </c>
      <c r="K62" s="1" t="s">
        <v>16</v>
      </c>
      <c r="L62" s="1" t="s">
        <v>16</v>
      </c>
      <c r="M62" s="1" t="s">
        <v>16</v>
      </c>
      <c r="N62" s="1" t="s">
        <v>16</v>
      </c>
      <c r="O62" s="1" t="s">
        <v>16</v>
      </c>
      <c r="P62" s="1" t="s">
        <v>16</v>
      </c>
      <c r="Q62" s="1" t="s">
        <v>16</v>
      </c>
      <c r="R62" s="1" t="s">
        <v>16</v>
      </c>
      <c r="S62" s="1" t="s">
        <v>16</v>
      </c>
      <c r="T62" s="1" t="s">
        <v>16</v>
      </c>
      <c r="U62" s="1" t="s">
        <v>16</v>
      </c>
      <c r="V62" s="1" t="s">
        <v>16</v>
      </c>
      <c r="W62" s="1" t="s">
        <v>16</v>
      </c>
      <c r="X62" s="1" t="s">
        <v>19</v>
      </c>
      <c r="Y62" s="1" t="s">
        <v>16</v>
      </c>
      <c r="Z62" s="1" t="s">
        <v>16</v>
      </c>
      <c r="AA62" s="1" t="s">
        <v>19</v>
      </c>
      <c r="AB62" s="1" t="s">
        <v>16</v>
      </c>
      <c r="AC62" s="1" t="s">
        <v>16</v>
      </c>
      <c r="AD62" s="1" t="s">
        <v>16</v>
      </c>
      <c r="AE62" s="5" t="s">
        <v>19</v>
      </c>
      <c r="AF62" s="10" t="str">
        <f t="shared" si="15"/>
        <v>BENAR</v>
      </c>
      <c r="AG62" s="8" t="str">
        <f t="shared" si="1"/>
        <v>BENAR</v>
      </c>
      <c r="AH62" s="8" t="str">
        <f t="shared" si="18"/>
        <v>BENAR</v>
      </c>
      <c r="AI62" s="8" t="str">
        <f t="shared" si="18"/>
        <v>BENAR</v>
      </c>
      <c r="AJ62" s="8" t="str">
        <f t="shared" si="18"/>
        <v>BENAR</v>
      </c>
      <c r="AK62" s="8" t="str">
        <f t="shared" si="17"/>
        <v>BENAR</v>
      </c>
      <c r="AL62" s="8" t="str">
        <f t="shared" si="17"/>
        <v>BENAR</v>
      </c>
      <c r="AM62" s="8" t="str">
        <f t="shared" si="17"/>
        <v>BENAR</v>
      </c>
      <c r="AN62" s="8" t="str">
        <f t="shared" si="17"/>
        <v>BENAR</v>
      </c>
      <c r="AO62" s="8" t="str">
        <f t="shared" si="17"/>
        <v>BENAR</v>
      </c>
      <c r="AP62" s="8" t="str">
        <f t="shared" si="17"/>
        <v>BENAR</v>
      </c>
      <c r="AQ62" s="8" t="str">
        <f t="shared" si="3"/>
        <v>SALAH</v>
      </c>
      <c r="AR62" s="8" t="str">
        <f t="shared" si="19"/>
        <v>BENAR</v>
      </c>
      <c r="AS62" s="8" t="str">
        <f t="shared" si="19"/>
        <v>BENAR</v>
      </c>
      <c r="AT62" s="8" t="str">
        <f t="shared" si="19"/>
        <v>BENAR</v>
      </c>
      <c r="AU62" s="8" t="str">
        <f t="shared" si="19"/>
        <v>BENAR</v>
      </c>
      <c r="AV62" s="8" t="str">
        <f t="shared" si="19"/>
        <v>BENAR</v>
      </c>
      <c r="AW62" s="8" t="str">
        <f t="shared" si="5"/>
        <v>BENAR</v>
      </c>
      <c r="AX62" s="8" t="str">
        <f t="shared" si="16"/>
        <v>BENAR</v>
      </c>
      <c r="AY62" s="8" t="str">
        <f t="shared" si="16"/>
        <v>BENAR</v>
      </c>
      <c r="AZ62" s="8" t="str">
        <f t="shared" si="7"/>
        <v>BENAR</v>
      </c>
      <c r="BA62" s="8" t="str">
        <f t="shared" si="8"/>
        <v>BENAR</v>
      </c>
      <c r="BB62" s="8" t="str">
        <f t="shared" si="14"/>
        <v>SALAH</v>
      </c>
      <c r="BC62" s="8" t="str">
        <f t="shared" si="9"/>
        <v>BENAR</v>
      </c>
      <c r="BD62" s="11" t="str">
        <f t="shared" si="10"/>
        <v>BENAR</v>
      </c>
      <c r="BE62" s="35">
        <f t="shared" si="11"/>
        <v>23</v>
      </c>
      <c r="BF62" s="1">
        <f t="shared" si="12"/>
        <v>2</v>
      </c>
      <c r="BG62" s="2">
        <f t="shared" si="13"/>
        <v>92</v>
      </c>
    </row>
    <row r="63" spans="1:59" x14ac:dyDescent="0.3">
      <c r="A63" s="23">
        <v>59</v>
      </c>
      <c r="B63" s="1" t="s">
        <v>37</v>
      </c>
      <c r="C63" s="1">
        <v>39</v>
      </c>
      <c r="D63" s="1" t="s">
        <v>35</v>
      </c>
      <c r="E63" s="1">
        <v>14</v>
      </c>
      <c r="F63" s="20" t="s">
        <v>36</v>
      </c>
      <c r="G63" s="1" t="s">
        <v>16</v>
      </c>
      <c r="H63" s="1" t="s">
        <v>17</v>
      </c>
      <c r="I63" s="1" t="s">
        <v>16</v>
      </c>
      <c r="J63" s="1" t="s">
        <v>16</v>
      </c>
      <c r="K63" s="1" t="s">
        <v>16</v>
      </c>
      <c r="L63" s="1" t="s">
        <v>16</v>
      </c>
      <c r="M63" s="1" t="s">
        <v>16</v>
      </c>
      <c r="N63" s="1" t="s">
        <v>16</v>
      </c>
      <c r="O63" s="1" t="s">
        <v>16</v>
      </c>
      <c r="P63" s="1" t="s">
        <v>16</v>
      </c>
      <c r="Q63" s="1" t="s">
        <v>19</v>
      </c>
      <c r="R63" s="1" t="s">
        <v>16</v>
      </c>
      <c r="S63" s="1" t="s">
        <v>16</v>
      </c>
      <c r="T63" s="1" t="s">
        <v>16</v>
      </c>
      <c r="U63" s="1" t="s">
        <v>16</v>
      </c>
      <c r="V63" s="1" t="s">
        <v>16</v>
      </c>
      <c r="W63" s="1" t="s">
        <v>16</v>
      </c>
      <c r="X63" s="1" t="s">
        <v>19</v>
      </c>
      <c r="Y63" s="1" t="s">
        <v>16</v>
      </c>
      <c r="Z63" s="1" t="s">
        <v>16</v>
      </c>
      <c r="AA63" s="1" t="s">
        <v>19</v>
      </c>
      <c r="AB63" s="1" t="s">
        <v>16</v>
      </c>
      <c r="AC63" s="1" t="s">
        <v>19</v>
      </c>
      <c r="AD63" s="1" t="s">
        <v>16</v>
      </c>
      <c r="AE63" s="5" t="s">
        <v>19</v>
      </c>
      <c r="AF63" s="10" t="str">
        <f t="shared" si="15"/>
        <v>BENAR</v>
      </c>
      <c r="AG63" s="8" t="str">
        <f t="shared" si="1"/>
        <v>BENAR</v>
      </c>
      <c r="AH63" s="8" t="str">
        <f t="shared" si="18"/>
        <v>BENAR</v>
      </c>
      <c r="AI63" s="8" t="str">
        <f t="shared" si="18"/>
        <v>BENAR</v>
      </c>
      <c r="AJ63" s="8" t="str">
        <f t="shared" si="18"/>
        <v>BENAR</v>
      </c>
      <c r="AK63" s="8" t="str">
        <f t="shared" si="17"/>
        <v>BENAR</v>
      </c>
      <c r="AL63" s="8" t="str">
        <f t="shared" si="17"/>
        <v>BENAR</v>
      </c>
      <c r="AM63" s="8" t="str">
        <f t="shared" si="17"/>
        <v>BENAR</v>
      </c>
      <c r="AN63" s="8" t="str">
        <f t="shared" si="17"/>
        <v>BENAR</v>
      </c>
      <c r="AO63" s="8" t="str">
        <f t="shared" si="17"/>
        <v>BENAR</v>
      </c>
      <c r="AP63" s="8" t="str">
        <f t="shared" si="17"/>
        <v>SALAH</v>
      </c>
      <c r="AQ63" s="8" t="str">
        <f t="shared" si="3"/>
        <v>SALAH</v>
      </c>
      <c r="AR63" s="8" t="str">
        <f t="shared" si="19"/>
        <v>BENAR</v>
      </c>
      <c r="AS63" s="8" t="str">
        <f t="shared" si="19"/>
        <v>BENAR</v>
      </c>
      <c r="AT63" s="8" t="str">
        <f t="shared" si="19"/>
        <v>BENAR</v>
      </c>
      <c r="AU63" s="8" t="str">
        <f t="shared" si="19"/>
        <v>BENAR</v>
      </c>
      <c r="AV63" s="8" t="str">
        <f t="shared" si="19"/>
        <v>BENAR</v>
      </c>
      <c r="AW63" s="8" t="str">
        <f t="shared" si="5"/>
        <v>BENAR</v>
      </c>
      <c r="AX63" s="8" t="str">
        <f t="shared" si="16"/>
        <v>BENAR</v>
      </c>
      <c r="AY63" s="8" t="str">
        <f t="shared" si="16"/>
        <v>BENAR</v>
      </c>
      <c r="AZ63" s="8" t="str">
        <f t="shared" si="7"/>
        <v>BENAR</v>
      </c>
      <c r="BA63" s="8" t="str">
        <f t="shared" si="8"/>
        <v>BENAR</v>
      </c>
      <c r="BB63" s="8" t="str">
        <f t="shared" si="14"/>
        <v>BENAR</v>
      </c>
      <c r="BC63" s="8" t="str">
        <f t="shared" si="9"/>
        <v>BENAR</v>
      </c>
      <c r="BD63" s="11" t="str">
        <f t="shared" si="10"/>
        <v>BENAR</v>
      </c>
      <c r="BE63" s="35">
        <f t="shared" si="11"/>
        <v>23</v>
      </c>
      <c r="BF63" s="1">
        <f t="shared" si="12"/>
        <v>2</v>
      </c>
      <c r="BG63" s="2">
        <f t="shared" si="13"/>
        <v>92</v>
      </c>
    </row>
    <row r="64" spans="1:59" ht="15" thickBot="1" x14ac:dyDescent="0.35">
      <c r="A64" s="24">
        <v>60</v>
      </c>
      <c r="B64" s="3" t="s">
        <v>37</v>
      </c>
      <c r="C64" s="3">
        <v>41</v>
      </c>
      <c r="D64" s="3" t="s">
        <v>35</v>
      </c>
      <c r="E64" s="3">
        <v>18</v>
      </c>
      <c r="F64" s="21" t="s">
        <v>36</v>
      </c>
      <c r="G64" s="3" t="s">
        <v>16</v>
      </c>
      <c r="H64" s="3" t="s">
        <v>16</v>
      </c>
      <c r="I64" s="3" t="s">
        <v>16</v>
      </c>
      <c r="J64" s="3" t="s">
        <v>16</v>
      </c>
      <c r="K64" s="3" t="s">
        <v>16</v>
      </c>
      <c r="L64" s="3" t="s">
        <v>16</v>
      </c>
      <c r="M64" s="3" t="s">
        <v>16</v>
      </c>
      <c r="N64" s="3" t="s">
        <v>16</v>
      </c>
      <c r="O64" s="3" t="s">
        <v>16</v>
      </c>
      <c r="P64" s="3" t="s">
        <v>16</v>
      </c>
      <c r="Q64" s="3" t="s">
        <v>19</v>
      </c>
      <c r="R64" s="3" t="s">
        <v>16</v>
      </c>
      <c r="S64" s="3" t="s">
        <v>16</v>
      </c>
      <c r="T64" s="3" t="s">
        <v>16</v>
      </c>
      <c r="U64" s="3" t="s">
        <v>16</v>
      </c>
      <c r="V64" s="3" t="s">
        <v>16</v>
      </c>
      <c r="W64" s="3" t="s">
        <v>16</v>
      </c>
      <c r="X64" s="3" t="s">
        <v>19</v>
      </c>
      <c r="Y64" s="3" t="s">
        <v>16</v>
      </c>
      <c r="Z64" s="3" t="s">
        <v>16</v>
      </c>
      <c r="AA64" s="3" t="s">
        <v>19</v>
      </c>
      <c r="AB64" s="3" t="s">
        <v>16</v>
      </c>
      <c r="AC64" s="3" t="s">
        <v>19</v>
      </c>
      <c r="AD64" s="3" t="s">
        <v>16</v>
      </c>
      <c r="AE64" s="6" t="s">
        <v>19</v>
      </c>
      <c r="AF64" s="7" t="str">
        <f t="shared" si="15"/>
        <v>BENAR</v>
      </c>
      <c r="AG64" s="3" t="str">
        <f t="shared" si="1"/>
        <v>SALAH</v>
      </c>
      <c r="AH64" s="3" t="str">
        <f t="shared" si="18"/>
        <v>BENAR</v>
      </c>
      <c r="AI64" s="3" t="str">
        <f t="shared" si="18"/>
        <v>BENAR</v>
      </c>
      <c r="AJ64" s="3" t="str">
        <f t="shared" si="18"/>
        <v>BENAR</v>
      </c>
      <c r="AK64" s="3" t="str">
        <f t="shared" si="17"/>
        <v>BENAR</v>
      </c>
      <c r="AL64" s="3" t="str">
        <f t="shared" si="17"/>
        <v>BENAR</v>
      </c>
      <c r="AM64" s="3" t="str">
        <f t="shared" si="17"/>
        <v>BENAR</v>
      </c>
      <c r="AN64" s="3" t="str">
        <f t="shared" si="17"/>
        <v>BENAR</v>
      </c>
      <c r="AO64" s="3" t="str">
        <f t="shared" si="17"/>
        <v>BENAR</v>
      </c>
      <c r="AP64" s="3" t="str">
        <f t="shared" si="17"/>
        <v>SALAH</v>
      </c>
      <c r="AQ64" s="3" t="str">
        <f t="shared" si="3"/>
        <v>SALAH</v>
      </c>
      <c r="AR64" s="3" t="str">
        <f t="shared" si="19"/>
        <v>BENAR</v>
      </c>
      <c r="AS64" s="3" t="str">
        <f t="shared" si="19"/>
        <v>BENAR</v>
      </c>
      <c r="AT64" s="3" t="str">
        <f t="shared" si="19"/>
        <v>BENAR</v>
      </c>
      <c r="AU64" s="3" t="str">
        <f t="shared" si="19"/>
        <v>BENAR</v>
      </c>
      <c r="AV64" s="3" t="str">
        <f t="shared" si="19"/>
        <v>BENAR</v>
      </c>
      <c r="AW64" s="3" t="str">
        <f t="shared" si="5"/>
        <v>BENAR</v>
      </c>
      <c r="AX64" s="3" t="str">
        <f t="shared" si="16"/>
        <v>BENAR</v>
      </c>
      <c r="AY64" s="3" t="str">
        <f t="shared" si="16"/>
        <v>BENAR</v>
      </c>
      <c r="AZ64" s="3" t="str">
        <f t="shared" si="7"/>
        <v>BENAR</v>
      </c>
      <c r="BA64" s="3" t="str">
        <f t="shared" si="8"/>
        <v>BENAR</v>
      </c>
      <c r="BB64" s="3" t="str">
        <f t="shared" si="14"/>
        <v>BENAR</v>
      </c>
      <c r="BC64" s="3" t="str">
        <f t="shared" si="9"/>
        <v>BENAR</v>
      </c>
      <c r="BD64" s="4" t="str">
        <f t="shared" si="10"/>
        <v>BENAR</v>
      </c>
      <c r="BE64" s="36">
        <f t="shared" si="11"/>
        <v>22</v>
      </c>
      <c r="BF64" s="3">
        <f t="shared" si="12"/>
        <v>3</v>
      </c>
      <c r="BG64" s="4">
        <f t="shared" si="13"/>
        <v>88</v>
      </c>
    </row>
  </sheetData>
  <mergeCells count="27">
    <mergeCell ref="BE2:BE4"/>
    <mergeCell ref="BF2:BF4"/>
    <mergeCell ref="BG2:BG4"/>
    <mergeCell ref="AF3:AF4"/>
    <mergeCell ref="AG3:AG4"/>
    <mergeCell ref="AH3:AK3"/>
    <mergeCell ref="AL3:AO3"/>
    <mergeCell ref="F2:F4"/>
    <mergeCell ref="A2:A4"/>
    <mergeCell ref="B2:B4"/>
    <mergeCell ref="C2:C4"/>
    <mergeCell ref="D2:D4"/>
    <mergeCell ref="E2:E4"/>
    <mergeCell ref="G2:AE2"/>
    <mergeCell ref="AF2:BD2"/>
    <mergeCell ref="G3:G4"/>
    <mergeCell ref="H3:H4"/>
    <mergeCell ref="I3:L3"/>
    <mergeCell ref="M3:P3"/>
    <mergeCell ref="Q3:T3"/>
    <mergeCell ref="U3:U4"/>
    <mergeCell ref="AP3:AS3"/>
    <mergeCell ref="AT3:AT4"/>
    <mergeCell ref="AU3:AZ3"/>
    <mergeCell ref="BA3:BD3"/>
    <mergeCell ref="V3:AA3"/>
    <mergeCell ref="AB3:AE3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4"/>
  <sheetViews>
    <sheetView tabSelected="1" workbookViewId="0">
      <selection activeCell="G8" sqref="G8"/>
    </sheetView>
  </sheetViews>
  <sheetFormatPr defaultRowHeight="14.4" x14ac:dyDescent="0.3"/>
  <cols>
    <col min="1" max="1" width="6" customWidth="1"/>
    <col min="2" max="2" width="7.33203125" customWidth="1"/>
    <col min="3" max="3" width="8" customWidth="1"/>
    <col min="6" max="6" width="17" customWidth="1"/>
    <col min="8" max="8" width="9.6640625" customWidth="1"/>
  </cols>
  <sheetData>
    <row r="1" spans="1:8" x14ac:dyDescent="0.3">
      <c r="A1" s="72" t="s">
        <v>0</v>
      </c>
      <c r="B1" s="54" t="s">
        <v>1</v>
      </c>
      <c r="C1" s="54" t="s">
        <v>2</v>
      </c>
      <c r="D1" s="54" t="s">
        <v>3</v>
      </c>
      <c r="E1" s="68" t="s">
        <v>4</v>
      </c>
      <c r="F1" s="74" t="s">
        <v>5</v>
      </c>
      <c r="G1" s="81" t="s">
        <v>58</v>
      </c>
      <c r="H1" s="83" t="s">
        <v>59</v>
      </c>
    </row>
    <row r="2" spans="1:8" x14ac:dyDescent="0.3">
      <c r="A2" s="66"/>
      <c r="B2" s="55"/>
      <c r="C2" s="55"/>
      <c r="D2" s="55"/>
      <c r="E2" s="77"/>
      <c r="F2" s="75"/>
      <c r="G2" s="82"/>
      <c r="H2" s="70"/>
    </row>
    <row r="3" spans="1:8" ht="15" thickBot="1" x14ac:dyDescent="0.35">
      <c r="A3" s="67"/>
      <c r="B3" s="56"/>
      <c r="C3" s="56"/>
      <c r="D3" s="56"/>
      <c r="E3" s="78"/>
      <c r="F3" s="76"/>
      <c r="G3" s="64"/>
      <c r="H3" s="71"/>
    </row>
    <row r="4" spans="1:8" x14ac:dyDescent="0.3">
      <c r="A4" s="29">
        <v>1</v>
      </c>
      <c r="B4" s="30" t="s">
        <v>34</v>
      </c>
      <c r="C4" s="30">
        <v>31</v>
      </c>
      <c r="D4" s="30" t="s">
        <v>35</v>
      </c>
      <c r="E4" s="30">
        <v>11</v>
      </c>
      <c r="F4" s="31" t="s">
        <v>36</v>
      </c>
      <c r="G4" s="10">
        <v>76</v>
      </c>
      <c r="H4" s="11">
        <v>76</v>
      </c>
    </row>
    <row r="5" spans="1:8" x14ac:dyDescent="0.3">
      <c r="A5" s="32">
        <v>2</v>
      </c>
      <c r="B5" s="33" t="s">
        <v>37</v>
      </c>
      <c r="C5" s="33">
        <v>44</v>
      </c>
      <c r="D5" s="33" t="s">
        <v>35</v>
      </c>
      <c r="E5" s="33">
        <v>20</v>
      </c>
      <c r="F5" s="34" t="s">
        <v>38</v>
      </c>
      <c r="G5" s="41">
        <v>68</v>
      </c>
      <c r="H5" s="2">
        <v>80</v>
      </c>
    </row>
    <row r="6" spans="1:8" x14ac:dyDescent="0.3">
      <c r="A6" s="32">
        <v>3</v>
      </c>
      <c r="B6" s="33" t="s">
        <v>37</v>
      </c>
      <c r="C6" s="33">
        <v>28</v>
      </c>
      <c r="D6" s="33" t="s">
        <v>35</v>
      </c>
      <c r="E6" s="33">
        <v>6</v>
      </c>
      <c r="F6" s="34" t="s">
        <v>36</v>
      </c>
      <c r="G6" s="41">
        <v>68</v>
      </c>
      <c r="H6" s="2">
        <v>100</v>
      </c>
    </row>
    <row r="7" spans="1:8" x14ac:dyDescent="0.3">
      <c r="A7" s="32">
        <v>4</v>
      </c>
      <c r="B7" s="33" t="s">
        <v>37</v>
      </c>
      <c r="C7" s="33">
        <v>33</v>
      </c>
      <c r="D7" s="33" t="s">
        <v>35</v>
      </c>
      <c r="E7" s="33">
        <v>1</v>
      </c>
      <c r="F7" s="34" t="s">
        <v>36</v>
      </c>
      <c r="G7" s="41">
        <v>56.000000000000007</v>
      </c>
      <c r="H7" s="2">
        <v>100</v>
      </c>
    </row>
    <row r="8" spans="1:8" x14ac:dyDescent="0.3">
      <c r="A8" s="32">
        <v>5</v>
      </c>
      <c r="B8" s="33" t="s">
        <v>37</v>
      </c>
      <c r="C8" s="33">
        <v>36</v>
      </c>
      <c r="D8" s="33" t="s">
        <v>35</v>
      </c>
      <c r="E8" s="33">
        <v>1</v>
      </c>
      <c r="F8" s="34" t="s">
        <v>36</v>
      </c>
      <c r="G8" s="41">
        <v>68</v>
      </c>
      <c r="H8" s="2">
        <v>100</v>
      </c>
    </row>
    <row r="9" spans="1:8" x14ac:dyDescent="0.3">
      <c r="A9" s="32">
        <v>6</v>
      </c>
      <c r="B9" s="33" t="s">
        <v>37</v>
      </c>
      <c r="C9" s="33">
        <v>44</v>
      </c>
      <c r="D9" s="33" t="s">
        <v>35</v>
      </c>
      <c r="E9" s="33">
        <v>20</v>
      </c>
      <c r="F9" s="34" t="s">
        <v>39</v>
      </c>
      <c r="G9" s="41">
        <v>72</v>
      </c>
      <c r="H9" s="2">
        <v>96</v>
      </c>
    </row>
    <row r="10" spans="1:8" x14ac:dyDescent="0.3">
      <c r="A10" s="32">
        <v>7</v>
      </c>
      <c r="B10" s="33" t="s">
        <v>37</v>
      </c>
      <c r="C10" s="33">
        <v>38</v>
      </c>
      <c r="D10" s="33" t="s">
        <v>35</v>
      </c>
      <c r="E10" s="33">
        <v>16</v>
      </c>
      <c r="F10" s="34" t="s">
        <v>36</v>
      </c>
      <c r="G10" s="41">
        <v>72</v>
      </c>
      <c r="H10" s="2">
        <v>64</v>
      </c>
    </row>
    <row r="11" spans="1:8" x14ac:dyDescent="0.3">
      <c r="A11" s="32">
        <v>8</v>
      </c>
      <c r="B11" s="33" t="s">
        <v>37</v>
      </c>
      <c r="C11" s="33">
        <v>24</v>
      </c>
      <c r="D11" s="33" t="s">
        <v>35</v>
      </c>
      <c r="E11" s="33">
        <v>1.5</v>
      </c>
      <c r="F11" s="34" t="s">
        <v>36</v>
      </c>
      <c r="G11" s="41">
        <v>64</v>
      </c>
      <c r="H11" s="2">
        <v>88</v>
      </c>
    </row>
    <row r="12" spans="1:8" x14ac:dyDescent="0.3">
      <c r="A12" s="32">
        <v>9</v>
      </c>
      <c r="B12" s="33" t="s">
        <v>37</v>
      </c>
      <c r="C12" s="33">
        <v>38</v>
      </c>
      <c r="D12" s="33" t="s">
        <v>35</v>
      </c>
      <c r="E12" s="33">
        <v>16</v>
      </c>
      <c r="F12" s="34" t="s">
        <v>40</v>
      </c>
      <c r="G12" s="41">
        <v>72</v>
      </c>
      <c r="H12" s="2">
        <v>64</v>
      </c>
    </row>
    <row r="13" spans="1:8" x14ac:dyDescent="0.3">
      <c r="A13" s="32">
        <v>10</v>
      </c>
      <c r="B13" s="33" t="s">
        <v>37</v>
      </c>
      <c r="C13" s="33">
        <v>25</v>
      </c>
      <c r="D13" s="33" t="s">
        <v>35</v>
      </c>
      <c r="E13" s="33">
        <v>1.5</v>
      </c>
      <c r="F13" s="34" t="s">
        <v>40</v>
      </c>
      <c r="G13" s="41">
        <v>68</v>
      </c>
      <c r="H13" s="2">
        <v>80</v>
      </c>
    </row>
    <row r="14" spans="1:8" x14ac:dyDescent="0.3">
      <c r="A14" s="32">
        <v>11</v>
      </c>
      <c r="B14" s="33" t="s">
        <v>37</v>
      </c>
      <c r="C14" s="33">
        <v>39</v>
      </c>
      <c r="D14" s="33" t="s">
        <v>35</v>
      </c>
      <c r="E14" s="33">
        <v>14.5</v>
      </c>
      <c r="F14" s="34" t="s">
        <v>36</v>
      </c>
      <c r="G14" s="41">
        <v>72</v>
      </c>
      <c r="H14" s="2">
        <v>100</v>
      </c>
    </row>
    <row r="15" spans="1:8" x14ac:dyDescent="0.3">
      <c r="A15" s="32">
        <v>12</v>
      </c>
      <c r="B15" s="33" t="s">
        <v>37</v>
      </c>
      <c r="C15" s="33">
        <v>32</v>
      </c>
      <c r="D15" s="33" t="s">
        <v>35</v>
      </c>
      <c r="E15" s="33">
        <v>11</v>
      </c>
      <c r="F15" s="34" t="s">
        <v>36</v>
      </c>
      <c r="G15" s="41">
        <v>72</v>
      </c>
      <c r="H15" s="2">
        <v>96</v>
      </c>
    </row>
    <row r="16" spans="1:8" x14ac:dyDescent="0.3">
      <c r="A16" s="32">
        <v>13</v>
      </c>
      <c r="B16" s="33" t="s">
        <v>37</v>
      </c>
      <c r="C16" s="33">
        <v>30</v>
      </c>
      <c r="D16" s="33" t="s">
        <v>35</v>
      </c>
      <c r="E16" s="33">
        <v>2.5</v>
      </c>
      <c r="F16" s="34" t="s">
        <v>36</v>
      </c>
      <c r="G16" s="41">
        <v>68</v>
      </c>
      <c r="H16" s="2">
        <v>64</v>
      </c>
    </row>
    <row r="17" spans="1:8" x14ac:dyDescent="0.3">
      <c r="A17" s="32">
        <v>14</v>
      </c>
      <c r="B17" s="33" t="s">
        <v>37</v>
      </c>
      <c r="C17" s="33">
        <v>30</v>
      </c>
      <c r="D17" s="33" t="s">
        <v>35</v>
      </c>
      <c r="E17" s="33">
        <v>6</v>
      </c>
      <c r="F17" s="34" t="s">
        <v>36</v>
      </c>
      <c r="G17" s="41">
        <v>72</v>
      </c>
      <c r="H17" s="2">
        <v>88</v>
      </c>
    </row>
    <row r="18" spans="1:8" x14ac:dyDescent="0.3">
      <c r="A18" s="32">
        <v>15</v>
      </c>
      <c r="B18" s="33" t="s">
        <v>37</v>
      </c>
      <c r="C18" s="33">
        <v>30</v>
      </c>
      <c r="D18" s="33" t="s">
        <v>35</v>
      </c>
      <c r="E18" s="33">
        <v>6</v>
      </c>
      <c r="F18" s="34" t="s">
        <v>41</v>
      </c>
      <c r="G18" s="41">
        <v>52</v>
      </c>
      <c r="H18" s="2">
        <v>96</v>
      </c>
    </row>
    <row r="19" spans="1:8" x14ac:dyDescent="0.3">
      <c r="A19" s="32">
        <v>16</v>
      </c>
      <c r="B19" s="33" t="s">
        <v>34</v>
      </c>
      <c r="C19" s="33">
        <v>39</v>
      </c>
      <c r="D19" s="33" t="s">
        <v>35</v>
      </c>
      <c r="E19" s="33">
        <v>1.5</v>
      </c>
      <c r="F19" s="34" t="s">
        <v>36</v>
      </c>
      <c r="G19" s="41">
        <v>72</v>
      </c>
      <c r="H19" s="2">
        <v>80</v>
      </c>
    </row>
    <row r="20" spans="1:8" x14ac:dyDescent="0.3">
      <c r="A20" s="32">
        <v>17</v>
      </c>
      <c r="B20" s="33" t="s">
        <v>37</v>
      </c>
      <c r="C20" s="33">
        <v>24</v>
      </c>
      <c r="D20" s="33" t="s">
        <v>35</v>
      </c>
      <c r="E20" s="33">
        <v>0.5</v>
      </c>
      <c r="F20" s="34" t="s">
        <v>41</v>
      </c>
      <c r="G20" s="41">
        <v>56.000000000000007</v>
      </c>
      <c r="H20" s="2">
        <v>88</v>
      </c>
    </row>
    <row r="21" spans="1:8" x14ac:dyDescent="0.3">
      <c r="A21" s="32">
        <v>18</v>
      </c>
      <c r="B21" s="33" t="s">
        <v>37</v>
      </c>
      <c r="C21" s="33">
        <v>26</v>
      </c>
      <c r="D21" s="33" t="s">
        <v>35</v>
      </c>
      <c r="E21" s="33">
        <v>3</v>
      </c>
      <c r="F21" s="34" t="s">
        <v>40</v>
      </c>
      <c r="G21" s="41">
        <v>60</v>
      </c>
      <c r="H21" s="2">
        <v>100</v>
      </c>
    </row>
    <row r="22" spans="1:8" x14ac:dyDescent="0.3">
      <c r="A22" s="32">
        <v>19</v>
      </c>
      <c r="B22" s="33" t="s">
        <v>37</v>
      </c>
      <c r="C22" s="33">
        <v>29</v>
      </c>
      <c r="D22" s="33" t="s">
        <v>35</v>
      </c>
      <c r="E22" s="33">
        <v>2.5</v>
      </c>
      <c r="F22" s="34" t="s">
        <v>42</v>
      </c>
      <c r="G22" s="41">
        <v>68</v>
      </c>
      <c r="H22" s="2">
        <v>72</v>
      </c>
    </row>
    <row r="23" spans="1:8" x14ac:dyDescent="0.3">
      <c r="A23" s="32">
        <v>20</v>
      </c>
      <c r="B23" s="33" t="s">
        <v>34</v>
      </c>
      <c r="C23" s="33">
        <v>32</v>
      </c>
      <c r="D23" s="33" t="s">
        <v>35</v>
      </c>
      <c r="E23" s="33">
        <v>5</v>
      </c>
      <c r="F23" s="34" t="s">
        <v>43</v>
      </c>
      <c r="G23" s="41">
        <v>76</v>
      </c>
      <c r="H23" s="2">
        <v>76</v>
      </c>
    </row>
    <row r="24" spans="1:8" x14ac:dyDescent="0.3">
      <c r="A24" s="32">
        <v>21</v>
      </c>
      <c r="B24" s="33" t="s">
        <v>37</v>
      </c>
      <c r="C24" s="33">
        <v>27</v>
      </c>
      <c r="D24" s="33" t="s">
        <v>35</v>
      </c>
      <c r="E24" s="33">
        <v>5</v>
      </c>
      <c r="F24" s="34" t="s">
        <v>44</v>
      </c>
      <c r="G24" s="41">
        <v>68</v>
      </c>
      <c r="H24" s="2">
        <v>92</v>
      </c>
    </row>
    <row r="25" spans="1:8" x14ac:dyDescent="0.3">
      <c r="A25" s="32">
        <v>22</v>
      </c>
      <c r="B25" s="33" t="s">
        <v>37</v>
      </c>
      <c r="C25" s="33">
        <v>30</v>
      </c>
      <c r="D25" s="33" t="s">
        <v>35</v>
      </c>
      <c r="E25" s="33">
        <v>1</v>
      </c>
      <c r="F25" s="34" t="s">
        <v>44</v>
      </c>
      <c r="G25" s="41">
        <v>68</v>
      </c>
      <c r="H25" s="2">
        <v>96</v>
      </c>
    </row>
    <row r="26" spans="1:8" x14ac:dyDescent="0.3">
      <c r="A26" s="32">
        <v>23</v>
      </c>
      <c r="B26" s="33" t="s">
        <v>37</v>
      </c>
      <c r="C26" s="33">
        <v>27</v>
      </c>
      <c r="D26" s="33" t="s">
        <v>35</v>
      </c>
      <c r="E26" s="33">
        <v>6.5</v>
      </c>
      <c r="F26" s="34" t="s">
        <v>39</v>
      </c>
      <c r="G26" s="41">
        <v>64</v>
      </c>
      <c r="H26" s="2">
        <v>96</v>
      </c>
    </row>
    <row r="27" spans="1:8" x14ac:dyDescent="0.3">
      <c r="A27" s="32">
        <v>24</v>
      </c>
      <c r="B27" s="33" t="s">
        <v>37</v>
      </c>
      <c r="C27" s="33">
        <v>44</v>
      </c>
      <c r="D27" s="33" t="s">
        <v>35</v>
      </c>
      <c r="E27" s="33">
        <v>2</v>
      </c>
      <c r="F27" s="34" t="s">
        <v>39</v>
      </c>
      <c r="G27" s="41">
        <v>64</v>
      </c>
      <c r="H27" s="2">
        <v>76</v>
      </c>
    </row>
    <row r="28" spans="1:8" x14ac:dyDescent="0.3">
      <c r="A28" s="23">
        <v>25</v>
      </c>
      <c r="B28" s="1" t="s">
        <v>37</v>
      </c>
      <c r="C28" s="1">
        <v>38</v>
      </c>
      <c r="D28" s="1" t="s">
        <v>35</v>
      </c>
      <c r="E28" s="1">
        <v>18</v>
      </c>
      <c r="F28" s="20" t="s">
        <v>36</v>
      </c>
      <c r="G28" s="41">
        <v>76</v>
      </c>
      <c r="H28" s="2">
        <v>96</v>
      </c>
    </row>
    <row r="29" spans="1:8" x14ac:dyDescent="0.3">
      <c r="A29" s="23">
        <v>26</v>
      </c>
      <c r="B29" s="1" t="s">
        <v>34</v>
      </c>
      <c r="C29" s="1">
        <v>27</v>
      </c>
      <c r="D29" s="1" t="s">
        <v>35</v>
      </c>
      <c r="E29" s="1">
        <v>3</v>
      </c>
      <c r="F29" s="20" t="s">
        <v>36</v>
      </c>
      <c r="G29" s="41">
        <v>48</v>
      </c>
      <c r="H29" s="2">
        <v>92</v>
      </c>
    </row>
    <row r="30" spans="1:8" x14ac:dyDescent="0.3">
      <c r="A30" s="23">
        <v>27</v>
      </c>
      <c r="B30" s="1" t="s">
        <v>37</v>
      </c>
      <c r="C30" s="1">
        <v>26</v>
      </c>
      <c r="D30" s="1" t="s">
        <v>35</v>
      </c>
      <c r="E30" s="1">
        <v>3</v>
      </c>
      <c r="F30" s="20" t="s">
        <v>40</v>
      </c>
      <c r="G30" s="41">
        <v>60</v>
      </c>
      <c r="H30" s="2">
        <v>100</v>
      </c>
    </row>
    <row r="31" spans="1:8" x14ac:dyDescent="0.3">
      <c r="A31" s="23">
        <v>28</v>
      </c>
      <c r="B31" s="1" t="s">
        <v>37</v>
      </c>
      <c r="C31" s="1">
        <v>48</v>
      </c>
      <c r="D31" s="1" t="s">
        <v>35</v>
      </c>
      <c r="E31" s="1">
        <v>18</v>
      </c>
      <c r="F31" s="20" t="s">
        <v>36</v>
      </c>
      <c r="G31" s="41">
        <v>68</v>
      </c>
      <c r="H31" s="2">
        <v>92</v>
      </c>
    </row>
    <row r="32" spans="1:8" x14ac:dyDescent="0.3">
      <c r="A32" s="23">
        <v>29</v>
      </c>
      <c r="B32" s="1" t="s">
        <v>37</v>
      </c>
      <c r="C32" s="1">
        <v>31</v>
      </c>
      <c r="D32" s="1" t="s">
        <v>35</v>
      </c>
      <c r="E32" s="1">
        <v>3</v>
      </c>
      <c r="F32" s="20" t="s">
        <v>40</v>
      </c>
      <c r="G32" s="41">
        <v>60</v>
      </c>
      <c r="H32" s="2">
        <v>52</v>
      </c>
    </row>
    <row r="33" spans="1:8" x14ac:dyDescent="0.3">
      <c r="A33" s="23">
        <v>30</v>
      </c>
      <c r="B33" s="1" t="s">
        <v>37</v>
      </c>
      <c r="C33" s="1">
        <v>25</v>
      </c>
      <c r="D33" s="1" t="s">
        <v>35</v>
      </c>
      <c r="E33" s="1">
        <v>3</v>
      </c>
      <c r="F33" s="20" t="s">
        <v>40</v>
      </c>
      <c r="G33" s="41">
        <v>68</v>
      </c>
      <c r="H33" s="2">
        <v>72</v>
      </c>
    </row>
    <row r="34" spans="1:8" x14ac:dyDescent="0.3">
      <c r="A34" s="23">
        <v>31</v>
      </c>
      <c r="B34" s="1" t="s">
        <v>37</v>
      </c>
      <c r="C34" s="1">
        <v>42</v>
      </c>
      <c r="D34" s="1" t="s">
        <v>35</v>
      </c>
      <c r="E34" s="1">
        <v>19</v>
      </c>
      <c r="F34" s="20" t="s">
        <v>45</v>
      </c>
      <c r="G34" s="41">
        <v>52</v>
      </c>
      <c r="H34" s="2">
        <v>76</v>
      </c>
    </row>
    <row r="35" spans="1:8" x14ac:dyDescent="0.3">
      <c r="A35" s="23">
        <v>32</v>
      </c>
      <c r="B35" s="1" t="s">
        <v>37</v>
      </c>
      <c r="C35" s="1">
        <v>25</v>
      </c>
      <c r="D35" s="1" t="s">
        <v>35</v>
      </c>
      <c r="E35" s="1">
        <v>0.5</v>
      </c>
      <c r="F35" s="20" t="s">
        <v>38</v>
      </c>
      <c r="G35" s="41">
        <v>60</v>
      </c>
      <c r="H35" s="2">
        <v>56.000000000000007</v>
      </c>
    </row>
    <row r="36" spans="1:8" x14ac:dyDescent="0.3">
      <c r="A36" s="23">
        <v>33</v>
      </c>
      <c r="B36" s="1" t="s">
        <v>37</v>
      </c>
      <c r="C36" s="1">
        <v>33</v>
      </c>
      <c r="D36" s="1" t="s">
        <v>35</v>
      </c>
      <c r="E36" s="1">
        <v>10</v>
      </c>
      <c r="F36" s="20" t="s">
        <v>38</v>
      </c>
      <c r="G36" s="41">
        <v>60</v>
      </c>
      <c r="H36" s="2">
        <v>56.000000000000007</v>
      </c>
    </row>
    <row r="37" spans="1:8" x14ac:dyDescent="0.3">
      <c r="A37" s="23">
        <v>34</v>
      </c>
      <c r="B37" s="1" t="s">
        <v>37</v>
      </c>
      <c r="C37" s="1">
        <v>26</v>
      </c>
      <c r="D37" s="1" t="s">
        <v>35</v>
      </c>
      <c r="E37" s="1">
        <v>1</v>
      </c>
      <c r="F37" s="20" t="s">
        <v>36</v>
      </c>
      <c r="G37" s="41">
        <v>64</v>
      </c>
      <c r="H37" s="2">
        <v>68</v>
      </c>
    </row>
    <row r="38" spans="1:8" x14ac:dyDescent="0.3">
      <c r="A38" s="23">
        <v>35</v>
      </c>
      <c r="B38" s="1" t="s">
        <v>37</v>
      </c>
      <c r="C38" s="1">
        <v>40</v>
      </c>
      <c r="D38" s="1" t="s">
        <v>35</v>
      </c>
      <c r="E38" s="1">
        <v>15</v>
      </c>
      <c r="F38" s="20" t="s">
        <v>40</v>
      </c>
      <c r="G38" s="41">
        <v>64</v>
      </c>
      <c r="H38" s="2">
        <v>76</v>
      </c>
    </row>
    <row r="39" spans="1:8" x14ac:dyDescent="0.3">
      <c r="A39" s="23">
        <v>36</v>
      </c>
      <c r="B39" s="1" t="s">
        <v>37</v>
      </c>
      <c r="C39" s="1">
        <v>26</v>
      </c>
      <c r="D39" s="1" t="s">
        <v>35</v>
      </c>
      <c r="E39" s="1">
        <v>1</v>
      </c>
      <c r="F39" s="20" t="s">
        <v>36</v>
      </c>
      <c r="G39" s="41">
        <v>72</v>
      </c>
      <c r="H39" s="2">
        <v>72</v>
      </c>
    </row>
    <row r="40" spans="1:8" x14ac:dyDescent="0.3">
      <c r="A40" s="23">
        <v>37</v>
      </c>
      <c r="B40" s="1" t="s">
        <v>37</v>
      </c>
      <c r="C40" s="1">
        <v>28</v>
      </c>
      <c r="D40" s="1" t="s">
        <v>35</v>
      </c>
      <c r="E40" s="1">
        <v>5</v>
      </c>
      <c r="F40" s="20" t="s">
        <v>40</v>
      </c>
      <c r="G40" s="41">
        <v>68</v>
      </c>
      <c r="H40" s="2">
        <v>60</v>
      </c>
    </row>
    <row r="41" spans="1:8" x14ac:dyDescent="0.3">
      <c r="A41" s="23">
        <v>38</v>
      </c>
      <c r="B41" s="1" t="s">
        <v>37</v>
      </c>
      <c r="C41" s="1">
        <v>49</v>
      </c>
      <c r="D41" s="1" t="s">
        <v>35</v>
      </c>
      <c r="E41" s="1">
        <v>16</v>
      </c>
      <c r="F41" s="20" t="s">
        <v>44</v>
      </c>
      <c r="G41" s="41">
        <v>72</v>
      </c>
      <c r="H41" s="2">
        <v>88</v>
      </c>
    </row>
    <row r="42" spans="1:8" x14ac:dyDescent="0.3">
      <c r="A42" s="23">
        <v>39</v>
      </c>
      <c r="B42" s="1" t="s">
        <v>37</v>
      </c>
      <c r="C42" s="1">
        <v>26</v>
      </c>
      <c r="D42" s="1" t="s">
        <v>35</v>
      </c>
      <c r="E42" s="1">
        <v>5</v>
      </c>
      <c r="F42" s="20" t="s">
        <v>44</v>
      </c>
      <c r="G42" s="41">
        <v>64</v>
      </c>
      <c r="H42" s="2">
        <v>88</v>
      </c>
    </row>
    <row r="43" spans="1:8" x14ac:dyDescent="0.3">
      <c r="A43" s="23">
        <v>40</v>
      </c>
      <c r="B43" s="1" t="s">
        <v>37</v>
      </c>
      <c r="C43" s="1">
        <v>29</v>
      </c>
      <c r="D43" s="1" t="s">
        <v>35</v>
      </c>
      <c r="E43" s="1">
        <v>1</v>
      </c>
      <c r="F43" s="20" t="s">
        <v>38</v>
      </c>
      <c r="G43" s="41">
        <v>64</v>
      </c>
      <c r="H43" s="2">
        <v>100</v>
      </c>
    </row>
    <row r="44" spans="1:8" x14ac:dyDescent="0.3">
      <c r="A44" s="23">
        <v>41</v>
      </c>
      <c r="B44" s="1" t="s">
        <v>37</v>
      </c>
      <c r="C44" s="1">
        <v>28</v>
      </c>
      <c r="D44" s="1" t="s">
        <v>35</v>
      </c>
      <c r="E44" s="1">
        <v>5</v>
      </c>
      <c r="F44" s="20" t="s">
        <v>44</v>
      </c>
      <c r="G44" s="41">
        <v>68</v>
      </c>
      <c r="H44" s="2">
        <v>96</v>
      </c>
    </row>
    <row r="45" spans="1:8" x14ac:dyDescent="0.3">
      <c r="A45" s="23">
        <v>42</v>
      </c>
      <c r="B45" s="1" t="s">
        <v>37</v>
      </c>
      <c r="C45" s="1">
        <v>31</v>
      </c>
      <c r="D45" s="1" t="s">
        <v>35</v>
      </c>
      <c r="E45" s="1">
        <v>9</v>
      </c>
      <c r="F45" s="20" t="s">
        <v>44</v>
      </c>
      <c r="G45" s="41">
        <v>48</v>
      </c>
      <c r="H45" s="2">
        <v>68</v>
      </c>
    </row>
    <row r="46" spans="1:8" x14ac:dyDescent="0.3">
      <c r="A46" s="23">
        <v>43</v>
      </c>
      <c r="B46" s="1" t="s">
        <v>37</v>
      </c>
      <c r="C46" s="1">
        <v>27</v>
      </c>
      <c r="D46" s="1" t="s">
        <v>35</v>
      </c>
      <c r="E46" s="1">
        <v>5</v>
      </c>
      <c r="F46" s="20" t="s">
        <v>38</v>
      </c>
      <c r="G46" s="41">
        <v>72</v>
      </c>
      <c r="H46" s="2">
        <v>76</v>
      </c>
    </row>
    <row r="47" spans="1:8" x14ac:dyDescent="0.3">
      <c r="A47" s="23">
        <v>44</v>
      </c>
      <c r="B47" s="1" t="s">
        <v>37</v>
      </c>
      <c r="C47" s="1">
        <v>24</v>
      </c>
      <c r="D47" s="1" t="s">
        <v>35</v>
      </c>
      <c r="E47" s="1">
        <v>1.5</v>
      </c>
      <c r="F47" s="20" t="s">
        <v>38</v>
      </c>
      <c r="G47" s="41">
        <v>60</v>
      </c>
      <c r="H47" s="2">
        <v>80</v>
      </c>
    </row>
    <row r="48" spans="1:8" x14ac:dyDescent="0.3">
      <c r="A48" s="23">
        <v>45</v>
      </c>
      <c r="B48" s="1" t="s">
        <v>37</v>
      </c>
      <c r="C48" s="1">
        <v>49</v>
      </c>
      <c r="D48" s="1" t="s">
        <v>35</v>
      </c>
      <c r="E48" s="1">
        <v>15</v>
      </c>
      <c r="F48" s="20" t="s">
        <v>40</v>
      </c>
      <c r="G48" s="41">
        <v>60</v>
      </c>
      <c r="H48" s="2">
        <v>76</v>
      </c>
    </row>
    <row r="49" spans="1:8" x14ac:dyDescent="0.3">
      <c r="A49" s="23">
        <v>46</v>
      </c>
      <c r="B49" s="1" t="s">
        <v>37</v>
      </c>
      <c r="C49" s="1">
        <v>25</v>
      </c>
      <c r="D49" s="1" t="s">
        <v>35</v>
      </c>
      <c r="E49" s="1">
        <v>1.5</v>
      </c>
      <c r="F49" s="20" t="s">
        <v>38</v>
      </c>
      <c r="G49" s="41">
        <v>60</v>
      </c>
      <c r="H49" s="2">
        <v>72</v>
      </c>
    </row>
    <row r="50" spans="1:8" x14ac:dyDescent="0.3">
      <c r="A50" s="23">
        <v>47</v>
      </c>
      <c r="B50" s="1" t="s">
        <v>37</v>
      </c>
      <c r="C50" s="1">
        <v>24</v>
      </c>
      <c r="D50" s="1" t="s">
        <v>35</v>
      </c>
      <c r="E50" s="1">
        <v>1</v>
      </c>
      <c r="F50" s="20" t="s">
        <v>40</v>
      </c>
      <c r="G50" s="41">
        <v>12</v>
      </c>
      <c r="H50" s="2">
        <v>68</v>
      </c>
    </row>
    <row r="51" spans="1:8" x14ac:dyDescent="0.3">
      <c r="A51" s="23">
        <v>48</v>
      </c>
      <c r="B51" s="1" t="s">
        <v>37</v>
      </c>
      <c r="C51" s="1">
        <v>22</v>
      </c>
      <c r="D51" s="1" t="s">
        <v>35</v>
      </c>
      <c r="E51" s="1">
        <v>1</v>
      </c>
      <c r="F51" s="20" t="s">
        <v>40</v>
      </c>
      <c r="G51" s="41">
        <v>36</v>
      </c>
      <c r="H51" s="2">
        <v>80</v>
      </c>
    </row>
    <row r="52" spans="1:8" x14ac:dyDescent="0.3">
      <c r="A52" s="23">
        <v>49</v>
      </c>
      <c r="B52" s="1" t="s">
        <v>34</v>
      </c>
      <c r="C52" s="1">
        <v>24</v>
      </c>
      <c r="D52" s="1" t="s">
        <v>35</v>
      </c>
      <c r="E52" s="1">
        <v>2</v>
      </c>
      <c r="F52" s="20" t="s">
        <v>36</v>
      </c>
      <c r="G52" s="41">
        <v>32</v>
      </c>
      <c r="H52" s="2">
        <v>84</v>
      </c>
    </row>
    <row r="53" spans="1:8" x14ac:dyDescent="0.3">
      <c r="A53" s="23">
        <v>50</v>
      </c>
      <c r="B53" s="1" t="s">
        <v>34</v>
      </c>
      <c r="C53" s="1">
        <v>36</v>
      </c>
      <c r="D53" s="1" t="s">
        <v>35</v>
      </c>
      <c r="E53" s="1">
        <v>5</v>
      </c>
      <c r="F53" s="20" t="s">
        <v>36</v>
      </c>
      <c r="G53" s="41">
        <v>28.000000000000004</v>
      </c>
      <c r="H53" s="2">
        <v>84</v>
      </c>
    </row>
    <row r="54" spans="1:8" x14ac:dyDescent="0.3">
      <c r="A54" s="23">
        <v>51</v>
      </c>
      <c r="B54" s="1" t="s">
        <v>37</v>
      </c>
      <c r="C54" s="1">
        <v>37</v>
      </c>
      <c r="D54" s="1" t="s">
        <v>35</v>
      </c>
      <c r="E54" s="1">
        <v>9</v>
      </c>
      <c r="F54" s="20" t="s">
        <v>36</v>
      </c>
      <c r="G54" s="41">
        <v>32</v>
      </c>
      <c r="H54" s="2">
        <v>92</v>
      </c>
    </row>
    <row r="55" spans="1:8" x14ac:dyDescent="0.3">
      <c r="A55" s="23">
        <v>52</v>
      </c>
      <c r="B55" s="1" t="s">
        <v>37</v>
      </c>
      <c r="C55" s="1">
        <v>29</v>
      </c>
      <c r="D55" s="1" t="s">
        <v>35</v>
      </c>
      <c r="E55" s="1">
        <v>4</v>
      </c>
      <c r="F55" s="20" t="s">
        <v>36</v>
      </c>
      <c r="G55" s="41">
        <v>24</v>
      </c>
      <c r="H55" s="2">
        <v>80</v>
      </c>
    </row>
    <row r="56" spans="1:8" x14ac:dyDescent="0.3">
      <c r="A56" s="23">
        <v>53</v>
      </c>
      <c r="B56" s="1" t="s">
        <v>34</v>
      </c>
      <c r="C56" s="1">
        <v>35</v>
      </c>
      <c r="D56" s="1" t="s">
        <v>35</v>
      </c>
      <c r="E56" s="1">
        <v>8</v>
      </c>
      <c r="F56" s="20" t="s">
        <v>36</v>
      </c>
      <c r="G56" s="41">
        <v>36</v>
      </c>
      <c r="H56" s="2">
        <v>72</v>
      </c>
    </row>
    <row r="57" spans="1:8" x14ac:dyDescent="0.3">
      <c r="A57" s="23">
        <v>54</v>
      </c>
      <c r="B57" s="1" t="s">
        <v>34</v>
      </c>
      <c r="C57" s="1">
        <v>36</v>
      </c>
      <c r="D57" s="1" t="s">
        <v>35</v>
      </c>
      <c r="E57" s="1">
        <v>9</v>
      </c>
      <c r="F57" s="20" t="s">
        <v>36</v>
      </c>
      <c r="G57" s="41">
        <v>20</v>
      </c>
      <c r="H57" s="2">
        <v>76</v>
      </c>
    </row>
    <row r="58" spans="1:8" x14ac:dyDescent="0.3">
      <c r="A58" s="23">
        <v>55</v>
      </c>
      <c r="B58" s="1" t="s">
        <v>37</v>
      </c>
      <c r="C58" s="1">
        <v>39</v>
      </c>
      <c r="D58" s="1" t="s">
        <v>35</v>
      </c>
      <c r="E58" s="1">
        <v>11</v>
      </c>
      <c r="F58" s="20" t="s">
        <v>36</v>
      </c>
      <c r="G58" s="41">
        <v>32</v>
      </c>
      <c r="H58" s="2">
        <v>88</v>
      </c>
    </row>
    <row r="59" spans="1:8" x14ac:dyDescent="0.3">
      <c r="A59" s="23">
        <v>56</v>
      </c>
      <c r="B59" s="1" t="s">
        <v>37</v>
      </c>
      <c r="C59" s="1">
        <v>41</v>
      </c>
      <c r="D59" s="1" t="s">
        <v>35</v>
      </c>
      <c r="E59" s="1">
        <v>12</v>
      </c>
      <c r="F59" s="20" t="s">
        <v>36</v>
      </c>
      <c r="G59" s="41">
        <v>24</v>
      </c>
      <c r="H59" s="2">
        <v>84</v>
      </c>
    </row>
    <row r="60" spans="1:8" x14ac:dyDescent="0.3">
      <c r="A60" s="23">
        <v>57</v>
      </c>
      <c r="B60" s="1" t="s">
        <v>37</v>
      </c>
      <c r="C60" s="1">
        <v>46</v>
      </c>
      <c r="D60" s="1" t="s">
        <v>35</v>
      </c>
      <c r="E60" s="1">
        <v>5.5</v>
      </c>
      <c r="F60" s="20" t="s">
        <v>36</v>
      </c>
      <c r="G60" s="41">
        <v>44</v>
      </c>
      <c r="H60" s="2">
        <v>76</v>
      </c>
    </row>
    <row r="61" spans="1:8" x14ac:dyDescent="0.3">
      <c r="A61" s="23">
        <v>58</v>
      </c>
      <c r="B61" s="1" t="s">
        <v>37</v>
      </c>
      <c r="C61" s="1">
        <v>37</v>
      </c>
      <c r="D61" s="1" t="s">
        <v>35</v>
      </c>
      <c r="E61" s="1">
        <v>9</v>
      </c>
      <c r="F61" s="20" t="s">
        <v>36</v>
      </c>
      <c r="G61" s="41">
        <v>28.000000000000004</v>
      </c>
      <c r="H61" s="2">
        <v>92</v>
      </c>
    </row>
    <row r="62" spans="1:8" x14ac:dyDescent="0.3">
      <c r="A62" s="23">
        <v>59</v>
      </c>
      <c r="B62" s="1" t="s">
        <v>37</v>
      </c>
      <c r="C62" s="1">
        <v>39</v>
      </c>
      <c r="D62" s="1" t="s">
        <v>35</v>
      </c>
      <c r="E62" s="1">
        <v>14</v>
      </c>
      <c r="F62" s="20" t="s">
        <v>36</v>
      </c>
      <c r="G62" s="41">
        <v>28.000000000000004</v>
      </c>
      <c r="H62" s="2">
        <v>92</v>
      </c>
    </row>
    <row r="63" spans="1:8" ht="15" thickBot="1" x14ac:dyDescent="0.35">
      <c r="A63" s="24">
        <v>60</v>
      </c>
      <c r="B63" s="3" t="s">
        <v>37</v>
      </c>
      <c r="C63" s="3">
        <v>41</v>
      </c>
      <c r="D63" s="3" t="s">
        <v>35</v>
      </c>
      <c r="E63" s="3">
        <v>18</v>
      </c>
      <c r="F63" s="21" t="s">
        <v>36</v>
      </c>
      <c r="G63" s="7">
        <v>28.000000000000004</v>
      </c>
      <c r="H63" s="4">
        <v>88</v>
      </c>
    </row>
    <row r="64" spans="1:8" ht="15" thickBot="1" x14ac:dyDescent="0.35">
      <c r="A64" s="84" t="s">
        <v>60</v>
      </c>
      <c r="B64" s="84"/>
      <c r="C64" s="84"/>
      <c r="D64" s="84"/>
      <c r="E64" s="84"/>
      <c r="F64" s="84"/>
      <c r="G64" s="46">
        <f>AVERAGE(G4:G63)</f>
        <v>56.8</v>
      </c>
      <c r="H64" s="46">
        <f>AVERAGE(H4:H63)</f>
        <v>82.266666666666666</v>
      </c>
    </row>
  </sheetData>
  <mergeCells count="9">
    <mergeCell ref="G1:G3"/>
    <mergeCell ref="H1:H3"/>
    <mergeCell ref="A64:F64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4"/>
  <sheetViews>
    <sheetView zoomScaleNormal="100" workbookViewId="0">
      <pane ySplit="3" topLeftCell="A40" activePane="bottomLeft" state="frozen"/>
      <selection pane="bottomLeft" activeCell="I5" sqref="I5:I59"/>
    </sheetView>
  </sheetViews>
  <sheetFormatPr defaultRowHeight="14.4" x14ac:dyDescent="0.3"/>
  <cols>
    <col min="1" max="3" width="5.6640625" customWidth="1"/>
    <col min="4" max="4" width="11.5546875" customWidth="1"/>
    <col min="5" max="5" width="8" customWidth="1"/>
    <col min="6" max="6" width="16.88671875" customWidth="1"/>
    <col min="7" max="25" width="5.6640625" customWidth="1"/>
  </cols>
  <sheetData>
    <row r="1" spans="1:26" ht="15" thickBot="1" x14ac:dyDescent="0.35"/>
    <row r="2" spans="1:26" ht="30" customHeight="1" x14ac:dyDescent="0.3">
      <c r="A2" s="72" t="s">
        <v>0</v>
      </c>
      <c r="B2" s="54" t="s">
        <v>1</v>
      </c>
      <c r="C2" s="54" t="s">
        <v>2</v>
      </c>
      <c r="D2" s="54" t="s">
        <v>3</v>
      </c>
      <c r="E2" s="68" t="s">
        <v>4</v>
      </c>
      <c r="F2" s="74" t="s">
        <v>5</v>
      </c>
      <c r="G2" s="87">
        <v>1</v>
      </c>
      <c r="H2" s="54">
        <v>2</v>
      </c>
      <c r="I2" s="54">
        <v>3</v>
      </c>
      <c r="J2" s="54">
        <v>4</v>
      </c>
      <c r="K2" s="54">
        <v>5</v>
      </c>
      <c r="L2" s="54">
        <v>6</v>
      </c>
      <c r="M2" s="54">
        <v>7</v>
      </c>
      <c r="N2" s="85" t="s">
        <v>46</v>
      </c>
      <c r="O2" s="52"/>
      <c r="P2" s="52"/>
      <c r="Q2" s="52"/>
      <c r="R2" s="52"/>
      <c r="S2" s="52"/>
      <c r="T2" s="52"/>
      <c r="U2" s="52"/>
      <c r="V2" s="54">
        <v>9</v>
      </c>
      <c r="W2" s="54">
        <v>10</v>
      </c>
      <c r="X2" s="54">
        <v>11</v>
      </c>
      <c r="Y2" s="69">
        <v>12</v>
      </c>
    </row>
    <row r="3" spans="1:26" ht="15" thickBot="1" x14ac:dyDescent="0.35">
      <c r="A3" s="67"/>
      <c r="B3" s="56"/>
      <c r="C3" s="56"/>
      <c r="D3" s="56"/>
      <c r="E3" s="78"/>
      <c r="F3" s="76"/>
      <c r="G3" s="88"/>
      <c r="H3" s="56"/>
      <c r="I3" s="56"/>
      <c r="J3" s="56"/>
      <c r="K3" s="56"/>
      <c r="L3" s="56"/>
      <c r="M3" s="56"/>
      <c r="N3" s="86"/>
      <c r="O3" s="12" t="s">
        <v>47</v>
      </c>
      <c r="P3" s="12" t="s">
        <v>48</v>
      </c>
      <c r="Q3" s="12" t="s">
        <v>49</v>
      </c>
      <c r="R3" s="12" t="s">
        <v>50</v>
      </c>
      <c r="S3" s="12" t="s">
        <v>51</v>
      </c>
      <c r="T3" s="12" t="s">
        <v>52</v>
      </c>
      <c r="U3" s="12" t="s">
        <v>53</v>
      </c>
      <c r="V3" s="56"/>
      <c r="W3" s="56"/>
      <c r="X3" s="56"/>
      <c r="Y3" s="71"/>
    </row>
    <row r="4" spans="1:26" x14ac:dyDescent="0.3">
      <c r="A4" s="22">
        <v>1</v>
      </c>
      <c r="B4" s="30" t="s">
        <v>34</v>
      </c>
      <c r="C4" s="30">
        <v>31</v>
      </c>
      <c r="D4" s="30" t="s">
        <v>35</v>
      </c>
      <c r="E4" s="30">
        <v>11</v>
      </c>
      <c r="F4" s="31" t="s">
        <v>36</v>
      </c>
      <c r="G4" s="16" t="s">
        <v>16</v>
      </c>
      <c r="H4" s="8" t="s">
        <v>16</v>
      </c>
      <c r="I4" s="26">
        <v>0</v>
      </c>
      <c r="J4" s="8" t="s">
        <v>18</v>
      </c>
      <c r="K4" s="8" t="s">
        <v>18</v>
      </c>
      <c r="L4" s="8" t="s">
        <v>18</v>
      </c>
      <c r="M4" s="26">
        <v>0.8</v>
      </c>
      <c r="N4" s="8">
        <v>7</v>
      </c>
      <c r="O4" s="8">
        <v>7</v>
      </c>
      <c r="P4" s="8">
        <v>7</v>
      </c>
      <c r="Q4" s="8">
        <v>7</v>
      </c>
      <c r="R4" s="8">
        <v>7</v>
      </c>
      <c r="S4" s="8">
        <v>7</v>
      </c>
      <c r="T4" s="8">
        <v>7</v>
      </c>
      <c r="U4" s="8">
        <v>7</v>
      </c>
      <c r="V4" s="8">
        <v>7</v>
      </c>
      <c r="W4" s="8">
        <v>7</v>
      </c>
      <c r="X4" s="8">
        <v>7</v>
      </c>
      <c r="Y4" s="11">
        <v>7</v>
      </c>
    </row>
    <row r="5" spans="1:26" x14ac:dyDescent="0.3">
      <c r="A5" s="23">
        <v>2</v>
      </c>
      <c r="B5" s="33" t="s">
        <v>37</v>
      </c>
      <c r="C5" s="33">
        <v>44</v>
      </c>
      <c r="D5" s="33" t="s">
        <v>35</v>
      </c>
      <c r="E5" s="33">
        <v>20</v>
      </c>
      <c r="F5" s="34" t="s">
        <v>38</v>
      </c>
      <c r="G5" s="17" t="s">
        <v>16</v>
      </c>
      <c r="H5" s="1" t="s">
        <v>19</v>
      </c>
      <c r="I5" s="25">
        <v>0.4</v>
      </c>
      <c r="J5" s="1" t="s">
        <v>18</v>
      </c>
      <c r="K5" s="1" t="s">
        <v>18</v>
      </c>
      <c r="L5" s="1" t="s">
        <v>18</v>
      </c>
      <c r="M5" s="25">
        <v>0.4</v>
      </c>
      <c r="N5" s="1">
        <v>7</v>
      </c>
      <c r="O5" s="1">
        <v>7</v>
      </c>
      <c r="P5" s="1">
        <v>7</v>
      </c>
      <c r="Q5" s="1">
        <v>7</v>
      </c>
      <c r="R5" s="1">
        <v>7</v>
      </c>
      <c r="S5" s="1">
        <v>7</v>
      </c>
      <c r="T5" s="1">
        <v>7</v>
      </c>
      <c r="U5" s="1">
        <v>7</v>
      </c>
      <c r="V5" s="1">
        <v>7</v>
      </c>
      <c r="W5" s="1">
        <v>7</v>
      </c>
      <c r="X5" s="1">
        <v>7</v>
      </c>
      <c r="Y5" s="2">
        <v>7</v>
      </c>
    </row>
    <row r="6" spans="1:26" x14ac:dyDescent="0.3">
      <c r="A6" s="23">
        <v>3</v>
      </c>
      <c r="B6" s="33" t="s">
        <v>37</v>
      </c>
      <c r="C6" s="33">
        <v>28</v>
      </c>
      <c r="D6" s="33" t="s">
        <v>35</v>
      </c>
      <c r="E6" s="33">
        <v>6</v>
      </c>
      <c r="F6" s="34" t="s">
        <v>36</v>
      </c>
      <c r="G6" s="17" t="s">
        <v>19</v>
      </c>
      <c r="H6" s="1" t="s">
        <v>16</v>
      </c>
      <c r="I6" s="25">
        <v>0.3</v>
      </c>
      <c r="J6" s="1" t="s">
        <v>16</v>
      </c>
      <c r="K6" s="1" t="s">
        <v>18</v>
      </c>
      <c r="L6" s="1" t="s">
        <v>18</v>
      </c>
      <c r="M6" s="25">
        <v>0.4</v>
      </c>
      <c r="N6" s="1">
        <v>7</v>
      </c>
      <c r="O6" s="1">
        <v>6</v>
      </c>
      <c r="P6" s="1">
        <v>5</v>
      </c>
      <c r="Q6" s="1">
        <v>7</v>
      </c>
      <c r="R6" s="1">
        <v>4</v>
      </c>
      <c r="S6" s="1">
        <v>6</v>
      </c>
      <c r="T6" s="1">
        <v>7</v>
      </c>
      <c r="U6" s="1">
        <v>7</v>
      </c>
      <c r="V6" s="1">
        <v>7</v>
      </c>
      <c r="W6" s="1">
        <v>7</v>
      </c>
      <c r="X6" s="1">
        <v>7</v>
      </c>
      <c r="Y6" s="2">
        <v>6</v>
      </c>
    </row>
    <row r="7" spans="1:26" x14ac:dyDescent="0.3">
      <c r="A7" s="23">
        <v>4</v>
      </c>
      <c r="B7" s="33" t="s">
        <v>37</v>
      </c>
      <c r="C7" s="33">
        <v>33</v>
      </c>
      <c r="D7" s="33" t="s">
        <v>35</v>
      </c>
      <c r="E7" s="33">
        <v>1</v>
      </c>
      <c r="F7" s="34" t="s">
        <v>36</v>
      </c>
      <c r="G7" s="17" t="s">
        <v>19</v>
      </c>
      <c r="H7" s="1" t="s">
        <v>19</v>
      </c>
      <c r="I7" s="25">
        <v>0.3</v>
      </c>
      <c r="J7" s="1" t="s">
        <v>19</v>
      </c>
      <c r="K7" s="1" t="s">
        <v>18</v>
      </c>
      <c r="L7" s="1" t="s">
        <v>17</v>
      </c>
      <c r="M7" s="25">
        <v>0.4</v>
      </c>
      <c r="N7" s="1">
        <v>6</v>
      </c>
      <c r="O7" s="1">
        <v>6</v>
      </c>
      <c r="P7" s="1">
        <v>6</v>
      </c>
      <c r="Q7" s="1">
        <v>6</v>
      </c>
      <c r="R7" s="1">
        <v>6</v>
      </c>
      <c r="S7" s="1">
        <v>6</v>
      </c>
      <c r="T7" s="1">
        <v>6</v>
      </c>
      <c r="U7" s="1">
        <v>7</v>
      </c>
      <c r="V7" s="1">
        <v>6</v>
      </c>
      <c r="W7" s="1">
        <v>7</v>
      </c>
      <c r="X7" s="1">
        <v>7</v>
      </c>
      <c r="Y7" s="2">
        <v>7</v>
      </c>
    </row>
    <row r="8" spans="1:26" x14ac:dyDescent="0.3">
      <c r="A8" s="23">
        <v>5</v>
      </c>
      <c r="B8" s="33" t="s">
        <v>37</v>
      </c>
      <c r="C8" s="33">
        <v>36</v>
      </c>
      <c r="D8" s="33" t="s">
        <v>35</v>
      </c>
      <c r="E8" s="33">
        <v>1</v>
      </c>
      <c r="F8" s="34" t="s">
        <v>36</v>
      </c>
      <c r="G8" s="17" t="s">
        <v>19</v>
      </c>
      <c r="H8" s="1" t="s">
        <v>16</v>
      </c>
      <c r="I8" s="25">
        <v>0.2</v>
      </c>
      <c r="J8" s="1" t="s">
        <v>19</v>
      </c>
      <c r="K8" s="1" t="s">
        <v>19</v>
      </c>
      <c r="L8" s="1" t="s">
        <v>19</v>
      </c>
      <c r="M8" s="25">
        <v>0.3</v>
      </c>
      <c r="N8" s="1">
        <v>7</v>
      </c>
      <c r="O8" s="1">
        <v>7</v>
      </c>
      <c r="P8" s="1">
        <v>7</v>
      </c>
      <c r="Q8" s="1">
        <v>7</v>
      </c>
      <c r="R8" s="1">
        <v>7</v>
      </c>
      <c r="S8" s="1">
        <v>7</v>
      </c>
      <c r="T8" s="1">
        <v>7</v>
      </c>
      <c r="U8" s="1">
        <v>7</v>
      </c>
      <c r="V8" s="1">
        <v>7</v>
      </c>
      <c r="W8" s="1">
        <v>7</v>
      </c>
      <c r="X8" s="1">
        <v>7</v>
      </c>
      <c r="Y8" s="2">
        <v>7</v>
      </c>
      <c r="Z8" s="43"/>
    </row>
    <row r="9" spans="1:26" x14ac:dyDescent="0.3">
      <c r="A9" s="23">
        <v>6</v>
      </c>
      <c r="B9" s="33" t="s">
        <v>37</v>
      </c>
      <c r="C9" s="33">
        <v>44</v>
      </c>
      <c r="D9" s="33" t="s">
        <v>35</v>
      </c>
      <c r="E9" s="33">
        <v>20</v>
      </c>
      <c r="F9" s="34" t="s">
        <v>39</v>
      </c>
      <c r="G9" s="17" t="s">
        <v>16</v>
      </c>
      <c r="H9" s="1" t="s">
        <v>16</v>
      </c>
      <c r="I9" s="25">
        <v>0.2</v>
      </c>
      <c r="J9" s="1" t="s">
        <v>18</v>
      </c>
      <c r="K9" s="1" t="s">
        <v>17</v>
      </c>
      <c r="L9" s="1" t="s">
        <v>18</v>
      </c>
      <c r="M9" s="25">
        <v>0.3</v>
      </c>
      <c r="N9" s="1">
        <v>4</v>
      </c>
      <c r="O9" s="1">
        <v>6</v>
      </c>
      <c r="P9" s="1">
        <v>6</v>
      </c>
      <c r="Q9" s="1">
        <v>6</v>
      </c>
      <c r="R9" s="1">
        <v>6</v>
      </c>
      <c r="S9" s="1">
        <v>4</v>
      </c>
      <c r="T9" s="1">
        <v>6</v>
      </c>
      <c r="U9" s="1">
        <v>2</v>
      </c>
      <c r="V9" s="1">
        <v>7</v>
      </c>
      <c r="W9" s="1">
        <v>7</v>
      </c>
      <c r="X9" s="1">
        <v>7</v>
      </c>
      <c r="Y9" s="2">
        <v>6</v>
      </c>
    </row>
    <row r="10" spans="1:26" x14ac:dyDescent="0.3">
      <c r="A10" s="23">
        <v>7</v>
      </c>
      <c r="B10" s="33" t="s">
        <v>37</v>
      </c>
      <c r="C10" s="33">
        <v>38</v>
      </c>
      <c r="D10" s="33" t="s">
        <v>35</v>
      </c>
      <c r="E10" s="33">
        <v>16</v>
      </c>
      <c r="F10" s="34" t="s">
        <v>36</v>
      </c>
      <c r="G10" s="17" t="s">
        <v>16</v>
      </c>
      <c r="H10" s="1" t="s">
        <v>16</v>
      </c>
      <c r="I10" s="25">
        <v>0.2</v>
      </c>
      <c r="J10" s="1" t="s">
        <v>18</v>
      </c>
      <c r="K10" s="1" t="s">
        <v>19</v>
      </c>
      <c r="L10" s="1" t="s">
        <v>18</v>
      </c>
      <c r="M10" s="25">
        <v>0.4</v>
      </c>
      <c r="N10" s="1">
        <v>6</v>
      </c>
      <c r="O10" s="1">
        <v>6</v>
      </c>
      <c r="P10" s="1">
        <v>6</v>
      </c>
      <c r="Q10" s="1">
        <v>6</v>
      </c>
      <c r="R10" s="1">
        <v>6</v>
      </c>
      <c r="S10" s="1">
        <v>5</v>
      </c>
      <c r="T10" s="1">
        <v>7</v>
      </c>
      <c r="U10" s="1">
        <v>4</v>
      </c>
      <c r="V10" s="1">
        <v>6</v>
      </c>
      <c r="W10" s="1">
        <v>6</v>
      </c>
      <c r="X10" s="1">
        <v>7</v>
      </c>
      <c r="Y10" s="2">
        <v>6</v>
      </c>
    </row>
    <row r="11" spans="1:26" x14ac:dyDescent="0.3">
      <c r="A11" s="23">
        <v>8</v>
      </c>
      <c r="B11" s="33" t="s">
        <v>37</v>
      </c>
      <c r="C11" s="33">
        <v>24</v>
      </c>
      <c r="D11" s="33" t="s">
        <v>35</v>
      </c>
      <c r="E11" s="33">
        <v>1.5</v>
      </c>
      <c r="F11" s="34" t="s">
        <v>36</v>
      </c>
      <c r="G11" s="17" t="s">
        <v>16</v>
      </c>
      <c r="H11" s="1" t="s">
        <v>16</v>
      </c>
      <c r="I11" s="25">
        <v>0.9</v>
      </c>
      <c r="J11" s="1" t="s">
        <v>18</v>
      </c>
      <c r="K11" s="1" t="s">
        <v>17</v>
      </c>
      <c r="L11" s="1" t="s">
        <v>18</v>
      </c>
      <c r="M11" s="25">
        <v>0.8</v>
      </c>
      <c r="N11" s="1">
        <v>7</v>
      </c>
      <c r="O11" s="1">
        <v>7</v>
      </c>
      <c r="P11" s="1">
        <v>6</v>
      </c>
      <c r="Q11" s="1">
        <v>7</v>
      </c>
      <c r="R11" s="1">
        <v>6</v>
      </c>
      <c r="S11" s="1">
        <v>6</v>
      </c>
      <c r="T11" s="1">
        <v>6</v>
      </c>
      <c r="U11" s="1">
        <v>6</v>
      </c>
      <c r="V11" s="1">
        <v>7</v>
      </c>
      <c r="W11" s="1">
        <v>7</v>
      </c>
      <c r="X11" s="1">
        <v>7</v>
      </c>
      <c r="Y11" s="2">
        <v>7</v>
      </c>
    </row>
    <row r="12" spans="1:26" x14ac:dyDescent="0.3">
      <c r="A12" s="23">
        <v>9</v>
      </c>
      <c r="B12" s="33" t="s">
        <v>37</v>
      </c>
      <c r="C12" s="33">
        <v>38</v>
      </c>
      <c r="D12" s="33" t="s">
        <v>35</v>
      </c>
      <c r="E12" s="33">
        <v>16</v>
      </c>
      <c r="F12" s="34" t="s">
        <v>40</v>
      </c>
      <c r="G12" s="17" t="s">
        <v>16</v>
      </c>
      <c r="H12" s="1" t="s">
        <v>16</v>
      </c>
      <c r="I12" s="25">
        <v>0.3</v>
      </c>
      <c r="J12" s="1" t="s">
        <v>18</v>
      </c>
      <c r="K12" s="1" t="s">
        <v>17</v>
      </c>
      <c r="L12" s="1" t="s">
        <v>18</v>
      </c>
      <c r="M12" s="25">
        <v>0.8</v>
      </c>
      <c r="N12" s="1">
        <v>6</v>
      </c>
      <c r="O12" s="1">
        <v>6</v>
      </c>
      <c r="P12" s="1">
        <v>7</v>
      </c>
      <c r="Q12" s="1">
        <v>7</v>
      </c>
      <c r="R12" s="1">
        <v>6</v>
      </c>
      <c r="S12" s="1">
        <v>6</v>
      </c>
      <c r="T12" s="1">
        <v>7</v>
      </c>
      <c r="U12" s="1">
        <v>7</v>
      </c>
      <c r="V12" s="1">
        <v>7</v>
      </c>
      <c r="W12" s="1">
        <v>7</v>
      </c>
      <c r="X12" s="1">
        <v>7</v>
      </c>
      <c r="Y12" s="2">
        <v>7</v>
      </c>
    </row>
    <row r="13" spans="1:26" x14ac:dyDescent="0.3">
      <c r="A13" s="23">
        <v>10</v>
      </c>
      <c r="B13" s="33" t="s">
        <v>37</v>
      </c>
      <c r="C13" s="33">
        <v>25</v>
      </c>
      <c r="D13" s="33" t="s">
        <v>35</v>
      </c>
      <c r="E13" s="33">
        <v>1.5</v>
      </c>
      <c r="F13" s="34" t="s">
        <v>40</v>
      </c>
      <c r="G13" s="17" t="s">
        <v>19</v>
      </c>
      <c r="H13" s="1" t="s">
        <v>16</v>
      </c>
      <c r="I13" s="25" t="s">
        <v>54</v>
      </c>
      <c r="J13" s="1" t="s">
        <v>19</v>
      </c>
      <c r="K13" s="1" t="s">
        <v>19</v>
      </c>
      <c r="L13" s="1" t="s">
        <v>19</v>
      </c>
      <c r="M13" s="25">
        <v>0.8</v>
      </c>
      <c r="N13" s="1">
        <v>7</v>
      </c>
      <c r="O13" s="1">
        <v>6</v>
      </c>
      <c r="P13" s="1">
        <v>6</v>
      </c>
      <c r="Q13" s="1">
        <v>7</v>
      </c>
      <c r="R13" s="1">
        <v>7</v>
      </c>
      <c r="S13" s="1">
        <v>7</v>
      </c>
      <c r="T13" s="1">
        <v>6</v>
      </c>
      <c r="U13" s="1">
        <v>6</v>
      </c>
      <c r="V13" s="1">
        <v>6</v>
      </c>
      <c r="W13" s="1">
        <v>6</v>
      </c>
      <c r="X13" s="1">
        <v>6</v>
      </c>
      <c r="Y13" s="2">
        <v>6</v>
      </c>
    </row>
    <row r="14" spans="1:26" x14ac:dyDescent="0.3">
      <c r="A14" s="23">
        <v>11</v>
      </c>
      <c r="B14" s="33" t="s">
        <v>37</v>
      </c>
      <c r="C14" s="33">
        <v>39</v>
      </c>
      <c r="D14" s="33" t="s">
        <v>35</v>
      </c>
      <c r="E14" s="33">
        <v>14.5</v>
      </c>
      <c r="F14" s="34" t="s">
        <v>36</v>
      </c>
      <c r="G14" s="17" t="s">
        <v>16</v>
      </c>
      <c r="H14" s="1" t="s">
        <v>16</v>
      </c>
      <c r="I14" s="25">
        <v>0.2</v>
      </c>
      <c r="J14" s="1" t="s">
        <v>18</v>
      </c>
      <c r="K14" s="1" t="s">
        <v>17</v>
      </c>
      <c r="L14" s="1" t="s">
        <v>18</v>
      </c>
      <c r="M14" s="25">
        <v>0.7</v>
      </c>
      <c r="N14" s="1">
        <v>6</v>
      </c>
      <c r="O14" s="1">
        <v>7</v>
      </c>
      <c r="P14" s="1">
        <v>6</v>
      </c>
      <c r="Q14" s="1">
        <v>7</v>
      </c>
      <c r="R14" s="1">
        <v>7</v>
      </c>
      <c r="S14" s="1">
        <v>7</v>
      </c>
      <c r="T14" s="1">
        <v>6</v>
      </c>
      <c r="U14" s="1">
        <v>7</v>
      </c>
      <c r="V14" s="1">
        <v>7</v>
      </c>
      <c r="W14" s="1">
        <v>7</v>
      </c>
      <c r="X14" s="1">
        <v>7</v>
      </c>
      <c r="Y14" s="2">
        <v>7</v>
      </c>
    </row>
    <row r="15" spans="1:26" x14ac:dyDescent="0.3">
      <c r="A15" s="23">
        <v>12</v>
      </c>
      <c r="B15" s="33" t="s">
        <v>37</v>
      </c>
      <c r="C15" s="33">
        <v>32</v>
      </c>
      <c r="D15" s="33" t="s">
        <v>35</v>
      </c>
      <c r="E15" s="33">
        <v>11</v>
      </c>
      <c r="F15" s="34" t="s">
        <v>36</v>
      </c>
      <c r="G15" s="17" t="s">
        <v>16</v>
      </c>
      <c r="H15" s="1" t="s">
        <v>16</v>
      </c>
      <c r="I15" s="25">
        <v>0.3</v>
      </c>
      <c r="J15" s="1" t="s">
        <v>18</v>
      </c>
      <c r="K15" s="1" t="s">
        <v>17</v>
      </c>
      <c r="L15" s="1" t="s">
        <v>18</v>
      </c>
      <c r="M15" s="25">
        <v>0.4</v>
      </c>
      <c r="N15" s="1">
        <v>6</v>
      </c>
      <c r="O15" s="1">
        <v>6</v>
      </c>
      <c r="P15" s="1">
        <v>6</v>
      </c>
      <c r="Q15" s="1">
        <v>6</v>
      </c>
      <c r="R15" s="1">
        <v>6</v>
      </c>
      <c r="S15" s="1">
        <v>6</v>
      </c>
      <c r="T15" s="1">
        <v>7</v>
      </c>
      <c r="U15" s="1">
        <v>6</v>
      </c>
      <c r="V15" s="1">
        <v>6</v>
      </c>
      <c r="W15" s="1">
        <v>6</v>
      </c>
      <c r="X15" s="1">
        <v>7</v>
      </c>
      <c r="Y15" s="2">
        <v>6</v>
      </c>
      <c r="Z15" s="43"/>
    </row>
    <row r="16" spans="1:26" x14ac:dyDescent="0.3">
      <c r="A16" s="23">
        <v>13</v>
      </c>
      <c r="B16" s="33" t="s">
        <v>37</v>
      </c>
      <c r="C16" s="33">
        <v>30</v>
      </c>
      <c r="D16" s="33" t="s">
        <v>35</v>
      </c>
      <c r="E16" s="33">
        <v>2.5</v>
      </c>
      <c r="F16" s="34" t="s">
        <v>36</v>
      </c>
      <c r="G16" s="17" t="s">
        <v>16</v>
      </c>
      <c r="H16" s="1" t="s">
        <v>16</v>
      </c>
      <c r="I16" s="25">
        <v>0.5</v>
      </c>
      <c r="J16" s="1" t="s">
        <v>17</v>
      </c>
      <c r="K16" s="1" t="s">
        <v>18</v>
      </c>
      <c r="L16" s="1" t="s">
        <v>18</v>
      </c>
      <c r="M16" s="25">
        <v>0.8</v>
      </c>
      <c r="N16" s="1">
        <v>7</v>
      </c>
      <c r="O16" s="1">
        <v>7</v>
      </c>
      <c r="P16" s="1">
        <v>7</v>
      </c>
      <c r="Q16" s="1">
        <v>7</v>
      </c>
      <c r="R16" s="1">
        <v>7</v>
      </c>
      <c r="S16" s="1">
        <v>7</v>
      </c>
      <c r="T16" s="1">
        <v>7</v>
      </c>
      <c r="U16" s="1">
        <v>7</v>
      </c>
      <c r="V16" s="1">
        <v>7</v>
      </c>
      <c r="W16" s="1">
        <v>7</v>
      </c>
      <c r="X16" s="1">
        <v>7</v>
      </c>
      <c r="Y16" s="2">
        <v>7</v>
      </c>
    </row>
    <row r="17" spans="1:25" x14ac:dyDescent="0.3">
      <c r="A17" s="23">
        <v>14</v>
      </c>
      <c r="B17" s="33" t="s">
        <v>37</v>
      </c>
      <c r="C17" s="33">
        <v>30</v>
      </c>
      <c r="D17" s="33" t="s">
        <v>35</v>
      </c>
      <c r="E17" s="33">
        <v>6</v>
      </c>
      <c r="F17" s="34" t="s">
        <v>36</v>
      </c>
      <c r="G17" s="17" t="s">
        <v>16</v>
      </c>
      <c r="H17" s="1" t="s">
        <v>16</v>
      </c>
      <c r="I17" s="25">
        <v>0.5</v>
      </c>
      <c r="J17" s="1" t="s">
        <v>17</v>
      </c>
      <c r="K17" s="1" t="s">
        <v>17</v>
      </c>
      <c r="L17" s="1" t="s">
        <v>17</v>
      </c>
      <c r="M17" s="25">
        <v>0.8</v>
      </c>
      <c r="N17" s="1">
        <v>6</v>
      </c>
      <c r="O17" s="1">
        <v>7</v>
      </c>
      <c r="P17" s="1">
        <v>7</v>
      </c>
      <c r="Q17" s="1">
        <v>7</v>
      </c>
      <c r="R17" s="1">
        <v>7</v>
      </c>
      <c r="S17" s="1">
        <v>6</v>
      </c>
      <c r="T17" s="1">
        <v>6</v>
      </c>
      <c r="U17" s="1">
        <v>6</v>
      </c>
      <c r="V17" s="1">
        <v>7</v>
      </c>
      <c r="W17" s="1">
        <v>7</v>
      </c>
      <c r="X17" s="1">
        <v>7</v>
      </c>
      <c r="Y17" s="2">
        <v>7</v>
      </c>
    </row>
    <row r="18" spans="1:25" x14ac:dyDescent="0.3">
      <c r="A18" s="23">
        <v>15</v>
      </c>
      <c r="B18" s="33" t="s">
        <v>37</v>
      </c>
      <c r="C18" s="33">
        <v>30</v>
      </c>
      <c r="D18" s="33" t="s">
        <v>35</v>
      </c>
      <c r="E18" s="33">
        <v>6</v>
      </c>
      <c r="F18" s="34" t="s">
        <v>41</v>
      </c>
      <c r="G18" s="17" t="s">
        <v>19</v>
      </c>
      <c r="H18" s="1" t="s">
        <v>16</v>
      </c>
      <c r="I18" s="25">
        <v>0.5</v>
      </c>
      <c r="J18" s="8" t="s">
        <v>18</v>
      </c>
      <c r="K18" s="8" t="s">
        <v>18</v>
      </c>
      <c r="L18" s="8" t="s">
        <v>18</v>
      </c>
      <c r="M18" s="25">
        <v>0.3</v>
      </c>
      <c r="N18" s="1">
        <v>6</v>
      </c>
      <c r="O18" s="1">
        <v>6</v>
      </c>
      <c r="P18" s="1">
        <v>6</v>
      </c>
      <c r="Q18" s="1">
        <v>6</v>
      </c>
      <c r="R18" s="1">
        <v>6</v>
      </c>
      <c r="S18" s="1">
        <v>6</v>
      </c>
      <c r="T18" s="1">
        <v>6</v>
      </c>
      <c r="U18" s="1">
        <v>7</v>
      </c>
      <c r="V18" s="1">
        <v>6</v>
      </c>
      <c r="W18" s="1">
        <v>7</v>
      </c>
      <c r="X18" s="1">
        <v>7</v>
      </c>
      <c r="Y18" s="2">
        <v>7</v>
      </c>
    </row>
    <row r="19" spans="1:25" x14ac:dyDescent="0.3">
      <c r="A19" s="23">
        <v>16</v>
      </c>
      <c r="B19" s="33" t="s">
        <v>34</v>
      </c>
      <c r="C19" s="33">
        <v>39</v>
      </c>
      <c r="D19" s="33" t="s">
        <v>35</v>
      </c>
      <c r="E19" s="33">
        <v>1.5</v>
      </c>
      <c r="F19" s="34" t="s">
        <v>36</v>
      </c>
      <c r="G19" s="17" t="s">
        <v>19</v>
      </c>
      <c r="H19" s="1" t="s">
        <v>19</v>
      </c>
      <c r="I19" s="25">
        <v>0.5</v>
      </c>
      <c r="J19" s="1" t="s">
        <v>18</v>
      </c>
      <c r="K19" s="1" t="s">
        <v>18</v>
      </c>
      <c r="L19" s="1" t="s">
        <v>18</v>
      </c>
      <c r="M19" s="25">
        <v>0.4</v>
      </c>
      <c r="N19" s="1">
        <v>7</v>
      </c>
      <c r="O19" s="1">
        <v>7</v>
      </c>
      <c r="P19" s="1">
        <v>7</v>
      </c>
      <c r="Q19" s="1">
        <v>7</v>
      </c>
      <c r="R19" s="1">
        <v>7</v>
      </c>
      <c r="S19" s="1">
        <v>7</v>
      </c>
      <c r="T19" s="1">
        <v>7</v>
      </c>
      <c r="U19" s="1">
        <v>7</v>
      </c>
      <c r="V19" s="1">
        <v>7</v>
      </c>
      <c r="W19" s="1">
        <v>7</v>
      </c>
      <c r="X19" s="1">
        <v>7</v>
      </c>
      <c r="Y19" s="2">
        <v>7</v>
      </c>
    </row>
    <row r="20" spans="1:25" x14ac:dyDescent="0.3">
      <c r="A20" s="23">
        <v>17</v>
      </c>
      <c r="B20" s="33" t="s">
        <v>37</v>
      </c>
      <c r="C20" s="33">
        <v>24</v>
      </c>
      <c r="D20" s="33" t="s">
        <v>35</v>
      </c>
      <c r="E20" s="33">
        <v>0.5</v>
      </c>
      <c r="F20" s="34" t="s">
        <v>41</v>
      </c>
      <c r="G20" s="17" t="s">
        <v>19</v>
      </c>
      <c r="H20" s="1" t="s">
        <v>16</v>
      </c>
      <c r="I20" s="25">
        <v>0.2</v>
      </c>
      <c r="J20" s="1" t="s">
        <v>16</v>
      </c>
      <c r="K20" s="1" t="s">
        <v>18</v>
      </c>
      <c r="L20" s="1" t="s">
        <v>18</v>
      </c>
      <c r="M20" s="25">
        <v>0.8</v>
      </c>
      <c r="N20" s="1">
        <v>4</v>
      </c>
      <c r="O20" s="1">
        <v>6</v>
      </c>
      <c r="P20" s="1">
        <v>6</v>
      </c>
      <c r="Q20" s="1">
        <v>6</v>
      </c>
      <c r="R20" s="1">
        <v>6</v>
      </c>
      <c r="S20" s="1">
        <v>4</v>
      </c>
      <c r="T20" s="1">
        <v>6</v>
      </c>
      <c r="U20" s="1">
        <v>2</v>
      </c>
      <c r="V20" s="1">
        <v>7</v>
      </c>
      <c r="W20" s="1">
        <v>7</v>
      </c>
      <c r="X20" s="1">
        <v>7</v>
      </c>
      <c r="Y20" s="2">
        <v>6</v>
      </c>
    </row>
    <row r="21" spans="1:25" x14ac:dyDescent="0.3">
      <c r="A21" s="23">
        <v>18</v>
      </c>
      <c r="B21" s="33" t="s">
        <v>37</v>
      </c>
      <c r="C21" s="33">
        <v>26</v>
      </c>
      <c r="D21" s="33" t="s">
        <v>35</v>
      </c>
      <c r="E21" s="33">
        <v>3</v>
      </c>
      <c r="F21" s="34" t="s">
        <v>40</v>
      </c>
      <c r="G21" s="17" t="s">
        <v>19</v>
      </c>
      <c r="H21" s="1" t="s">
        <v>16</v>
      </c>
      <c r="I21" s="25">
        <v>0.3</v>
      </c>
      <c r="J21" s="1" t="s">
        <v>19</v>
      </c>
      <c r="K21" s="1" t="s">
        <v>18</v>
      </c>
      <c r="L21" s="1" t="s">
        <v>17</v>
      </c>
      <c r="M21" s="25">
        <v>0.3</v>
      </c>
      <c r="N21" s="1">
        <v>6</v>
      </c>
      <c r="O21" s="1">
        <v>6</v>
      </c>
      <c r="P21" s="1">
        <v>6</v>
      </c>
      <c r="Q21" s="1">
        <v>6</v>
      </c>
      <c r="R21" s="1">
        <v>6</v>
      </c>
      <c r="S21" s="1">
        <v>5</v>
      </c>
      <c r="T21" s="1">
        <v>7</v>
      </c>
      <c r="U21" s="1">
        <v>4</v>
      </c>
      <c r="V21" s="1">
        <v>6</v>
      </c>
      <c r="W21" s="1">
        <v>6</v>
      </c>
      <c r="X21" s="1">
        <v>7</v>
      </c>
      <c r="Y21" s="2">
        <v>6</v>
      </c>
    </row>
    <row r="22" spans="1:25" x14ac:dyDescent="0.3">
      <c r="A22" s="23">
        <v>19</v>
      </c>
      <c r="B22" s="33" t="s">
        <v>37</v>
      </c>
      <c r="C22" s="33">
        <v>29</v>
      </c>
      <c r="D22" s="33" t="s">
        <v>35</v>
      </c>
      <c r="E22" s="33">
        <v>2.5</v>
      </c>
      <c r="F22" s="34" t="s">
        <v>42</v>
      </c>
      <c r="G22" s="17" t="s">
        <v>16</v>
      </c>
      <c r="H22" s="1" t="s">
        <v>16</v>
      </c>
      <c r="I22" s="25">
        <v>0.6</v>
      </c>
      <c r="J22" s="1" t="s">
        <v>19</v>
      </c>
      <c r="K22" s="1" t="s">
        <v>19</v>
      </c>
      <c r="L22" s="1" t="s">
        <v>19</v>
      </c>
      <c r="M22" s="25">
        <v>0.4</v>
      </c>
      <c r="N22" s="1">
        <v>7</v>
      </c>
      <c r="O22" s="1">
        <v>7</v>
      </c>
      <c r="P22" s="1">
        <v>6</v>
      </c>
      <c r="Q22" s="1">
        <v>7</v>
      </c>
      <c r="R22" s="1">
        <v>6</v>
      </c>
      <c r="S22" s="1">
        <v>6</v>
      </c>
      <c r="T22" s="1">
        <v>6</v>
      </c>
      <c r="U22" s="1">
        <v>6</v>
      </c>
      <c r="V22" s="1">
        <v>7</v>
      </c>
      <c r="W22" s="1">
        <v>7</v>
      </c>
      <c r="X22" s="1">
        <v>7</v>
      </c>
      <c r="Y22" s="2">
        <v>7</v>
      </c>
    </row>
    <row r="23" spans="1:25" x14ac:dyDescent="0.3">
      <c r="A23" s="23">
        <v>20</v>
      </c>
      <c r="B23" s="33" t="s">
        <v>34</v>
      </c>
      <c r="C23" s="33">
        <v>32</v>
      </c>
      <c r="D23" s="33" t="s">
        <v>35</v>
      </c>
      <c r="E23" s="33">
        <v>5</v>
      </c>
      <c r="F23" s="34" t="s">
        <v>43</v>
      </c>
      <c r="G23" s="17" t="s">
        <v>19</v>
      </c>
      <c r="H23" s="1" t="s">
        <v>16</v>
      </c>
      <c r="I23" s="25">
        <v>0.2</v>
      </c>
      <c r="J23" s="1" t="s">
        <v>18</v>
      </c>
      <c r="K23" s="1" t="s">
        <v>17</v>
      </c>
      <c r="L23" s="1" t="s">
        <v>18</v>
      </c>
      <c r="M23" s="25">
        <v>0.8</v>
      </c>
      <c r="N23" s="1">
        <v>6</v>
      </c>
      <c r="O23" s="1">
        <v>6</v>
      </c>
      <c r="P23" s="1">
        <v>7</v>
      </c>
      <c r="Q23" s="1">
        <v>7</v>
      </c>
      <c r="R23" s="1">
        <v>6</v>
      </c>
      <c r="S23" s="1">
        <v>6</v>
      </c>
      <c r="T23" s="1">
        <v>7</v>
      </c>
      <c r="U23" s="1">
        <v>7</v>
      </c>
      <c r="V23" s="1">
        <v>7</v>
      </c>
      <c r="W23" s="1">
        <v>7</v>
      </c>
      <c r="X23" s="1">
        <v>7</v>
      </c>
      <c r="Y23" s="2">
        <v>7</v>
      </c>
    </row>
    <row r="24" spans="1:25" x14ac:dyDescent="0.3">
      <c r="A24" s="23">
        <v>21</v>
      </c>
      <c r="B24" s="33" t="s">
        <v>37</v>
      </c>
      <c r="C24" s="33">
        <v>27</v>
      </c>
      <c r="D24" s="33" t="s">
        <v>35</v>
      </c>
      <c r="E24" s="33">
        <v>5</v>
      </c>
      <c r="F24" s="34" t="s">
        <v>44</v>
      </c>
      <c r="G24" s="17" t="s">
        <v>16</v>
      </c>
      <c r="H24" s="1" t="s">
        <v>16</v>
      </c>
      <c r="I24" s="25">
        <v>0.3</v>
      </c>
      <c r="J24" s="1" t="s">
        <v>18</v>
      </c>
      <c r="K24" s="1" t="s">
        <v>19</v>
      </c>
      <c r="L24" s="1" t="s">
        <v>18</v>
      </c>
      <c r="M24" s="25">
        <v>0.8</v>
      </c>
      <c r="N24" s="1">
        <v>7</v>
      </c>
      <c r="O24" s="1">
        <v>6</v>
      </c>
      <c r="P24" s="1">
        <v>6</v>
      </c>
      <c r="Q24" s="1">
        <v>7</v>
      </c>
      <c r="R24" s="1">
        <v>7</v>
      </c>
      <c r="S24" s="1">
        <v>7</v>
      </c>
      <c r="T24" s="1">
        <v>6</v>
      </c>
      <c r="U24" s="1">
        <v>6</v>
      </c>
      <c r="V24" s="1">
        <v>6</v>
      </c>
      <c r="W24" s="1">
        <v>6</v>
      </c>
      <c r="X24" s="1">
        <v>6</v>
      </c>
      <c r="Y24" s="2">
        <v>6</v>
      </c>
    </row>
    <row r="25" spans="1:25" x14ac:dyDescent="0.3">
      <c r="A25" s="23">
        <v>22</v>
      </c>
      <c r="B25" s="33" t="s">
        <v>37</v>
      </c>
      <c r="C25" s="33">
        <v>30</v>
      </c>
      <c r="D25" s="33" t="s">
        <v>35</v>
      </c>
      <c r="E25" s="33">
        <v>1</v>
      </c>
      <c r="F25" s="34" t="s">
        <v>44</v>
      </c>
      <c r="G25" s="17" t="s">
        <v>16</v>
      </c>
      <c r="H25" s="1" t="s">
        <v>16</v>
      </c>
      <c r="I25" s="25">
        <v>0.2</v>
      </c>
      <c r="J25" s="1" t="s">
        <v>18</v>
      </c>
      <c r="K25" s="1" t="s">
        <v>17</v>
      </c>
      <c r="L25" s="1" t="s">
        <v>18</v>
      </c>
      <c r="M25" s="25">
        <v>0.8</v>
      </c>
      <c r="N25" s="1">
        <v>6</v>
      </c>
      <c r="O25" s="1">
        <v>7</v>
      </c>
      <c r="P25" s="1">
        <v>6</v>
      </c>
      <c r="Q25" s="1">
        <v>7</v>
      </c>
      <c r="R25" s="1">
        <v>7</v>
      </c>
      <c r="S25" s="1">
        <v>7</v>
      </c>
      <c r="T25" s="1">
        <v>6</v>
      </c>
      <c r="U25" s="1">
        <v>7</v>
      </c>
      <c r="V25" s="1">
        <v>7</v>
      </c>
      <c r="W25" s="1">
        <v>7</v>
      </c>
      <c r="X25" s="1">
        <v>7</v>
      </c>
      <c r="Y25" s="2">
        <v>7</v>
      </c>
    </row>
    <row r="26" spans="1:25" x14ac:dyDescent="0.3">
      <c r="A26" s="23">
        <v>23</v>
      </c>
      <c r="B26" s="33" t="s">
        <v>37</v>
      </c>
      <c r="C26" s="33">
        <v>27</v>
      </c>
      <c r="D26" s="33" t="s">
        <v>35</v>
      </c>
      <c r="E26" s="33">
        <v>6.5</v>
      </c>
      <c r="F26" s="34" t="s">
        <v>39</v>
      </c>
      <c r="G26" s="17" t="s">
        <v>16</v>
      </c>
      <c r="H26" s="1" t="s">
        <v>16</v>
      </c>
      <c r="I26" s="25">
        <v>0.1</v>
      </c>
      <c r="J26" s="1" t="s">
        <v>18</v>
      </c>
      <c r="K26" s="1" t="s">
        <v>17</v>
      </c>
      <c r="L26" s="1" t="s">
        <v>18</v>
      </c>
      <c r="M26" s="25">
        <v>0.7</v>
      </c>
      <c r="N26" s="1">
        <v>6</v>
      </c>
      <c r="O26" s="1">
        <v>6</v>
      </c>
      <c r="P26" s="1">
        <v>6</v>
      </c>
      <c r="Q26" s="1">
        <v>6</v>
      </c>
      <c r="R26" s="1">
        <v>6</v>
      </c>
      <c r="S26" s="1">
        <v>6</v>
      </c>
      <c r="T26" s="1">
        <v>7</v>
      </c>
      <c r="U26" s="1">
        <v>6</v>
      </c>
      <c r="V26" s="1">
        <v>6</v>
      </c>
      <c r="W26" s="1">
        <v>6</v>
      </c>
      <c r="X26" s="1">
        <v>7</v>
      </c>
      <c r="Y26" s="2">
        <v>6</v>
      </c>
    </row>
    <row r="27" spans="1:25" x14ac:dyDescent="0.3">
      <c r="A27" s="23">
        <v>24</v>
      </c>
      <c r="B27" s="33" t="s">
        <v>37</v>
      </c>
      <c r="C27" s="33">
        <v>44</v>
      </c>
      <c r="D27" s="33" t="s">
        <v>35</v>
      </c>
      <c r="E27" s="33">
        <v>2</v>
      </c>
      <c r="F27" s="34" t="s">
        <v>39</v>
      </c>
      <c r="G27" s="17" t="s">
        <v>19</v>
      </c>
      <c r="H27" s="1" t="s">
        <v>16</v>
      </c>
      <c r="I27" s="25">
        <v>0</v>
      </c>
      <c r="J27" s="1" t="s">
        <v>19</v>
      </c>
      <c r="K27" s="1" t="s">
        <v>19</v>
      </c>
      <c r="L27" s="1" t="s">
        <v>19</v>
      </c>
      <c r="M27" s="25">
        <v>0.4</v>
      </c>
      <c r="N27" s="1">
        <v>7</v>
      </c>
      <c r="O27" s="1">
        <v>7</v>
      </c>
      <c r="P27" s="1">
        <v>7</v>
      </c>
      <c r="Q27" s="1">
        <v>7</v>
      </c>
      <c r="R27" s="1">
        <v>7</v>
      </c>
      <c r="S27" s="1">
        <v>7</v>
      </c>
      <c r="T27" s="1">
        <v>7</v>
      </c>
      <c r="U27" s="1">
        <v>7</v>
      </c>
      <c r="V27" s="1">
        <v>7</v>
      </c>
      <c r="W27" s="1">
        <v>7</v>
      </c>
      <c r="X27" s="1">
        <v>7</v>
      </c>
      <c r="Y27" s="2">
        <v>7</v>
      </c>
    </row>
    <row r="28" spans="1:25" x14ac:dyDescent="0.3">
      <c r="A28" s="23">
        <v>25</v>
      </c>
      <c r="B28" s="1" t="s">
        <v>37</v>
      </c>
      <c r="C28" s="1">
        <v>38</v>
      </c>
      <c r="D28" s="1" t="s">
        <v>35</v>
      </c>
      <c r="E28" s="1">
        <v>18</v>
      </c>
      <c r="F28" s="20" t="s">
        <v>36</v>
      </c>
      <c r="G28" s="17" t="s">
        <v>16</v>
      </c>
      <c r="H28" s="1" t="s">
        <v>16</v>
      </c>
      <c r="I28" s="25">
        <v>0.2</v>
      </c>
      <c r="J28" s="1" t="s">
        <v>18</v>
      </c>
      <c r="K28" s="1" t="s">
        <v>17</v>
      </c>
      <c r="L28" s="1" t="s">
        <v>18</v>
      </c>
      <c r="M28" s="25">
        <v>0.8</v>
      </c>
      <c r="N28" s="1">
        <v>6</v>
      </c>
      <c r="O28" s="1">
        <v>7</v>
      </c>
      <c r="P28" s="1">
        <v>7</v>
      </c>
      <c r="Q28" s="1">
        <v>7</v>
      </c>
      <c r="R28" s="1">
        <v>7</v>
      </c>
      <c r="S28" s="1">
        <v>6</v>
      </c>
      <c r="T28" s="1">
        <v>6</v>
      </c>
      <c r="U28" s="1">
        <v>6</v>
      </c>
      <c r="V28" s="1">
        <v>7</v>
      </c>
      <c r="W28" s="1">
        <v>7</v>
      </c>
      <c r="X28" s="1">
        <v>7</v>
      </c>
      <c r="Y28" s="2">
        <v>7</v>
      </c>
    </row>
    <row r="29" spans="1:25" x14ac:dyDescent="0.3">
      <c r="A29" s="23">
        <v>26</v>
      </c>
      <c r="B29" s="1" t="s">
        <v>34</v>
      </c>
      <c r="C29" s="1">
        <v>27</v>
      </c>
      <c r="D29" s="1" t="s">
        <v>35</v>
      </c>
      <c r="E29" s="1">
        <v>3</v>
      </c>
      <c r="F29" s="20" t="s">
        <v>36</v>
      </c>
      <c r="G29" s="17" t="s">
        <v>19</v>
      </c>
      <c r="H29" s="1" t="s">
        <v>16</v>
      </c>
      <c r="I29" s="25">
        <v>0.15</v>
      </c>
      <c r="J29" s="1" t="s">
        <v>18</v>
      </c>
      <c r="K29" s="1" t="s">
        <v>17</v>
      </c>
      <c r="L29" s="1" t="s">
        <v>18</v>
      </c>
      <c r="M29" s="25">
        <v>0.8</v>
      </c>
      <c r="N29" s="1">
        <v>7</v>
      </c>
      <c r="O29" s="1">
        <v>7</v>
      </c>
      <c r="P29" s="1">
        <v>7</v>
      </c>
      <c r="Q29" s="1">
        <v>7</v>
      </c>
      <c r="R29" s="1">
        <v>7</v>
      </c>
      <c r="S29" s="1">
        <v>7</v>
      </c>
      <c r="T29" s="1">
        <v>7</v>
      </c>
      <c r="U29" s="1">
        <v>7</v>
      </c>
      <c r="V29" s="1">
        <v>7</v>
      </c>
      <c r="W29" s="1">
        <v>7</v>
      </c>
      <c r="X29" s="1">
        <v>7</v>
      </c>
      <c r="Y29" s="2">
        <v>7</v>
      </c>
    </row>
    <row r="30" spans="1:25" x14ac:dyDescent="0.3">
      <c r="A30" s="23">
        <v>27</v>
      </c>
      <c r="B30" s="1" t="s">
        <v>37</v>
      </c>
      <c r="C30" s="1">
        <v>26</v>
      </c>
      <c r="D30" s="1" t="s">
        <v>35</v>
      </c>
      <c r="E30" s="1">
        <v>3</v>
      </c>
      <c r="F30" s="20" t="s">
        <v>40</v>
      </c>
      <c r="G30" s="17" t="s">
        <v>19</v>
      </c>
      <c r="H30" s="1" t="s">
        <v>16</v>
      </c>
      <c r="I30" s="25">
        <v>0.2</v>
      </c>
      <c r="J30" s="1" t="s">
        <v>17</v>
      </c>
      <c r="K30" s="1" t="s">
        <v>18</v>
      </c>
      <c r="L30" s="1" t="s">
        <v>18</v>
      </c>
      <c r="M30" s="25">
        <v>0.3</v>
      </c>
      <c r="N30" s="1">
        <v>6</v>
      </c>
      <c r="O30" s="1">
        <v>7</v>
      </c>
      <c r="P30" s="1">
        <v>7</v>
      </c>
      <c r="Q30" s="1">
        <v>7</v>
      </c>
      <c r="R30" s="1">
        <v>7</v>
      </c>
      <c r="S30" s="1">
        <v>5</v>
      </c>
      <c r="T30" s="1">
        <v>7</v>
      </c>
      <c r="U30" s="1">
        <v>7</v>
      </c>
      <c r="V30" s="1">
        <v>7</v>
      </c>
      <c r="W30" s="1">
        <v>7</v>
      </c>
      <c r="X30" s="1">
        <v>7</v>
      </c>
      <c r="Y30" s="2">
        <v>7</v>
      </c>
    </row>
    <row r="31" spans="1:25" x14ac:dyDescent="0.3">
      <c r="A31" s="23">
        <v>28</v>
      </c>
      <c r="B31" s="1" t="s">
        <v>37</v>
      </c>
      <c r="C31" s="1">
        <v>48</v>
      </c>
      <c r="D31" s="1" t="s">
        <v>35</v>
      </c>
      <c r="E31" s="1">
        <v>18</v>
      </c>
      <c r="F31" s="20" t="s">
        <v>36</v>
      </c>
      <c r="G31" s="17" t="s">
        <v>16</v>
      </c>
      <c r="H31" s="1" t="s">
        <v>19</v>
      </c>
      <c r="I31" s="25">
        <v>0.25</v>
      </c>
      <c r="J31" s="1" t="s">
        <v>17</v>
      </c>
      <c r="K31" s="1" t="s">
        <v>17</v>
      </c>
      <c r="L31" s="1" t="s">
        <v>17</v>
      </c>
      <c r="M31" s="25">
        <v>0.4</v>
      </c>
      <c r="N31" s="1">
        <v>7</v>
      </c>
      <c r="O31" s="1">
        <v>7</v>
      </c>
      <c r="P31" s="1">
        <v>7</v>
      </c>
      <c r="Q31" s="1">
        <v>7</v>
      </c>
      <c r="R31" s="1">
        <v>7</v>
      </c>
      <c r="S31" s="1">
        <v>5</v>
      </c>
      <c r="T31" s="1">
        <v>7</v>
      </c>
      <c r="U31" s="1">
        <v>7</v>
      </c>
      <c r="V31" s="1">
        <v>7</v>
      </c>
      <c r="W31" s="1">
        <v>7</v>
      </c>
      <c r="X31" s="1">
        <v>7</v>
      </c>
      <c r="Y31" s="2">
        <v>7</v>
      </c>
    </row>
    <row r="32" spans="1:25" x14ac:dyDescent="0.3">
      <c r="A32" s="23">
        <v>29</v>
      </c>
      <c r="B32" s="1" t="s">
        <v>37</v>
      </c>
      <c r="C32" s="1">
        <v>31</v>
      </c>
      <c r="D32" s="1" t="s">
        <v>35</v>
      </c>
      <c r="E32" s="1">
        <v>3</v>
      </c>
      <c r="F32" s="20" t="s">
        <v>40</v>
      </c>
      <c r="G32" s="17" t="s">
        <v>16</v>
      </c>
      <c r="H32" s="1" t="s">
        <v>19</v>
      </c>
      <c r="I32" s="25">
        <v>0.25</v>
      </c>
      <c r="J32" s="1" t="s">
        <v>17</v>
      </c>
      <c r="K32" s="1" t="s">
        <v>18</v>
      </c>
      <c r="L32" s="1" t="s">
        <v>18</v>
      </c>
      <c r="M32" s="25">
        <v>0.8</v>
      </c>
      <c r="N32" s="1">
        <v>7</v>
      </c>
      <c r="O32" s="1">
        <v>6</v>
      </c>
      <c r="P32" s="1">
        <v>7</v>
      </c>
      <c r="Q32" s="1">
        <v>7</v>
      </c>
      <c r="R32" s="1">
        <v>7</v>
      </c>
      <c r="S32" s="1">
        <v>6</v>
      </c>
      <c r="T32" s="1">
        <v>6</v>
      </c>
      <c r="U32" s="1">
        <v>7</v>
      </c>
      <c r="V32" s="1">
        <v>7</v>
      </c>
      <c r="W32" s="1">
        <v>7</v>
      </c>
      <c r="X32" s="1">
        <v>7</v>
      </c>
      <c r="Y32" s="2">
        <v>6</v>
      </c>
    </row>
    <row r="33" spans="1:25" x14ac:dyDescent="0.3">
      <c r="A33" s="23">
        <v>30</v>
      </c>
      <c r="B33" s="1" t="s">
        <v>37</v>
      </c>
      <c r="C33" s="1">
        <v>25</v>
      </c>
      <c r="D33" s="1" t="s">
        <v>35</v>
      </c>
      <c r="E33" s="1">
        <v>3</v>
      </c>
      <c r="F33" s="20" t="s">
        <v>40</v>
      </c>
      <c r="G33" s="17" t="s">
        <v>19</v>
      </c>
      <c r="H33" s="1" t="s">
        <v>16</v>
      </c>
      <c r="I33" s="25">
        <v>0.3</v>
      </c>
      <c r="J33" s="1" t="s">
        <v>17</v>
      </c>
      <c r="K33" s="1" t="s">
        <v>17</v>
      </c>
      <c r="L33" s="1" t="s">
        <v>17</v>
      </c>
      <c r="M33" s="25">
        <v>0.4</v>
      </c>
      <c r="N33" s="1">
        <v>7</v>
      </c>
      <c r="O33" s="1">
        <v>7</v>
      </c>
      <c r="P33" s="1">
        <v>7</v>
      </c>
      <c r="Q33" s="1">
        <v>7</v>
      </c>
      <c r="R33" s="1">
        <v>7</v>
      </c>
      <c r="S33" s="1">
        <v>6</v>
      </c>
      <c r="T33" s="1">
        <v>7</v>
      </c>
      <c r="U33" s="1">
        <v>7</v>
      </c>
      <c r="V33" s="1">
        <v>7</v>
      </c>
      <c r="W33" s="1">
        <v>7</v>
      </c>
      <c r="X33" s="1">
        <v>7</v>
      </c>
      <c r="Y33" s="2">
        <v>7</v>
      </c>
    </row>
    <row r="34" spans="1:25" x14ac:dyDescent="0.3">
      <c r="A34" s="23">
        <v>31</v>
      </c>
      <c r="B34" s="1" t="s">
        <v>37</v>
      </c>
      <c r="C34" s="1">
        <v>42</v>
      </c>
      <c r="D34" s="1" t="s">
        <v>35</v>
      </c>
      <c r="E34" s="1">
        <v>19</v>
      </c>
      <c r="F34" s="20" t="s">
        <v>45</v>
      </c>
      <c r="G34" s="17" t="s">
        <v>16</v>
      </c>
      <c r="H34" s="1" t="s">
        <v>16</v>
      </c>
      <c r="I34" s="25">
        <v>0.2</v>
      </c>
      <c r="J34" s="1" t="s">
        <v>19</v>
      </c>
      <c r="K34" s="1" t="s">
        <v>17</v>
      </c>
      <c r="L34" s="1" t="s">
        <v>17</v>
      </c>
      <c r="M34" s="25">
        <v>0.5</v>
      </c>
      <c r="N34" s="1">
        <v>7</v>
      </c>
      <c r="O34" s="1">
        <v>7</v>
      </c>
      <c r="P34" s="1">
        <v>7</v>
      </c>
      <c r="Q34" s="1">
        <v>7</v>
      </c>
      <c r="R34" s="1">
        <v>7</v>
      </c>
      <c r="S34" s="1">
        <v>5</v>
      </c>
      <c r="T34" s="1">
        <v>7</v>
      </c>
      <c r="U34" s="1">
        <v>7</v>
      </c>
      <c r="V34" s="1">
        <v>7</v>
      </c>
      <c r="W34" s="1">
        <v>7</v>
      </c>
      <c r="X34" s="1">
        <v>7</v>
      </c>
      <c r="Y34" s="2">
        <v>7</v>
      </c>
    </row>
    <row r="35" spans="1:25" x14ac:dyDescent="0.3">
      <c r="A35" s="23">
        <v>32</v>
      </c>
      <c r="B35" s="1" t="s">
        <v>37</v>
      </c>
      <c r="C35" s="1">
        <v>25</v>
      </c>
      <c r="D35" s="1" t="s">
        <v>35</v>
      </c>
      <c r="E35" s="1">
        <v>0.5</v>
      </c>
      <c r="F35" s="20" t="s">
        <v>38</v>
      </c>
      <c r="G35" s="17" t="s">
        <v>16</v>
      </c>
      <c r="H35" s="1" t="s">
        <v>16</v>
      </c>
      <c r="I35" s="25">
        <v>0</v>
      </c>
      <c r="J35" s="1" t="s">
        <v>19</v>
      </c>
      <c r="K35" s="1" t="s">
        <v>17</v>
      </c>
      <c r="L35" s="1" t="s">
        <v>17</v>
      </c>
      <c r="M35" s="25">
        <v>0.85</v>
      </c>
      <c r="N35" s="1">
        <v>7</v>
      </c>
      <c r="O35" s="1">
        <v>7</v>
      </c>
      <c r="P35" s="1">
        <v>6</v>
      </c>
      <c r="Q35" s="1">
        <v>6</v>
      </c>
      <c r="R35" s="1">
        <v>6</v>
      </c>
      <c r="S35" s="1">
        <v>6</v>
      </c>
      <c r="T35" s="1">
        <v>6</v>
      </c>
      <c r="U35" s="1">
        <v>6</v>
      </c>
      <c r="V35" s="1">
        <v>6</v>
      </c>
      <c r="W35" s="1">
        <v>6</v>
      </c>
      <c r="X35" s="1">
        <v>7</v>
      </c>
      <c r="Y35" s="2">
        <v>6</v>
      </c>
    </row>
    <row r="36" spans="1:25" x14ac:dyDescent="0.3">
      <c r="A36" s="23">
        <v>33</v>
      </c>
      <c r="B36" s="1" t="s">
        <v>37</v>
      </c>
      <c r="C36" s="1">
        <v>33</v>
      </c>
      <c r="D36" s="1" t="s">
        <v>35</v>
      </c>
      <c r="E36" s="1">
        <v>10</v>
      </c>
      <c r="F36" s="20" t="s">
        <v>38</v>
      </c>
      <c r="G36" s="17" t="s">
        <v>16</v>
      </c>
      <c r="H36" s="1" t="s">
        <v>16</v>
      </c>
      <c r="I36" s="25" t="s">
        <v>54</v>
      </c>
      <c r="J36" s="1" t="s">
        <v>17</v>
      </c>
      <c r="K36" s="1" t="s">
        <v>18</v>
      </c>
      <c r="L36" s="1" t="s">
        <v>18</v>
      </c>
      <c r="M36" s="25">
        <v>0.8</v>
      </c>
      <c r="N36" s="1">
        <v>7</v>
      </c>
      <c r="O36" s="1">
        <v>7</v>
      </c>
      <c r="P36" s="1">
        <v>7</v>
      </c>
      <c r="Q36" s="1">
        <v>7</v>
      </c>
      <c r="R36" s="1">
        <v>7</v>
      </c>
      <c r="S36" s="1">
        <v>6</v>
      </c>
      <c r="T36" s="1">
        <v>6</v>
      </c>
      <c r="U36" s="1">
        <v>6</v>
      </c>
      <c r="V36" s="1">
        <v>5</v>
      </c>
      <c r="W36" s="1">
        <v>5</v>
      </c>
      <c r="X36" s="1">
        <v>7</v>
      </c>
      <c r="Y36" s="2">
        <v>7</v>
      </c>
    </row>
    <row r="37" spans="1:25" x14ac:dyDescent="0.3">
      <c r="A37" s="23">
        <v>34</v>
      </c>
      <c r="B37" s="1" t="s">
        <v>37</v>
      </c>
      <c r="C37" s="1">
        <v>26</v>
      </c>
      <c r="D37" s="1" t="s">
        <v>35</v>
      </c>
      <c r="E37" s="1">
        <v>1</v>
      </c>
      <c r="F37" s="20" t="s">
        <v>36</v>
      </c>
      <c r="G37" s="17" t="s">
        <v>16</v>
      </c>
      <c r="H37" s="1" t="s">
        <v>16</v>
      </c>
      <c r="I37" s="25">
        <v>0.15</v>
      </c>
      <c r="J37" s="1" t="s">
        <v>19</v>
      </c>
      <c r="K37" s="1" t="s">
        <v>17</v>
      </c>
      <c r="L37" s="1" t="s">
        <v>17</v>
      </c>
      <c r="M37" s="25">
        <v>0.5</v>
      </c>
      <c r="N37" s="1">
        <v>7</v>
      </c>
      <c r="O37" s="1">
        <v>6</v>
      </c>
      <c r="P37" s="1">
        <v>7</v>
      </c>
      <c r="Q37" s="1">
        <v>7</v>
      </c>
      <c r="R37" s="1">
        <v>7</v>
      </c>
      <c r="S37" s="1">
        <v>6</v>
      </c>
      <c r="T37" s="1">
        <v>6</v>
      </c>
      <c r="U37" s="1">
        <v>7</v>
      </c>
      <c r="V37" s="1">
        <v>7</v>
      </c>
      <c r="W37" s="1">
        <v>7</v>
      </c>
      <c r="X37" s="1">
        <v>7</v>
      </c>
      <c r="Y37" s="2">
        <v>6</v>
      </c>
    </row>
    <row r="38" spans="1:25" x14ac:dyDescent="0.3">
      <c r="A38" s="23">
        <v>35</v>
      </c>
      <c r="B38" s="1" t="s">
        <v>37</v>
      </c>
      <c r="C38" s="1">
        <v>40</v>
      </c>
      <c r="D38" s="1" t="s">
        <v>35</v>
      </c>
      <c r="E38" s="1">
        <v>15</v>
      </c>
      <c r="F38" s="20" t="s">
        <v>40</v>
      </c>
      <c r="G38" s="17" t="s">
        <v>16</v>
      </c>
      <c r="H38" s="1" t="s">
        <v>16</v>
      </c>
      <c r="I38" s="25">
        <v>0.2</v>
      </c>
      <c r="J38" s="1" t="s">
        <v>19</v>
      </c>
      <c r="K38" s="1" t="s">
        <v>17</v>
      </c>
      <c r="L38" s="1" t="s">
        <v>17</v>
      </c>
      <c r="M38" s="25">
        <v>0.6</v>
      </c>
      <c r="N38" s="1">
        <v>7</v>
      </c>
      <c r="O38" s="1">
        <v>7</v>
      </c>
      <c r="P38" s="1">
        <v>7</v>
      </c>
      <c r="Q38" s="1">
        <v>7</v>
      </c>
      <c r="R38" s="1">
        <v>7</v>
      </c>
      <c r="S38" s="1">
        <v>6</v>
      </c>
      <c r="T38" s="1">
        <v>7</v>
      </c>
      <c r="U38" s="1">
        <v>7</v>
      </c>
      <c r="V38" s="1">
        <v>7</v>
      </c>
      <c r="W38" s="1">
        <v>7</v>
      </c>
      <c r="X38" s="1">
        <v>7</v>
      </c>
      <c r="Y38" s="2">
        <v>7</v>
      </c>
    </row>
    <row r="39" spans="1:25" x14ac:dyDescent="0.3">
      <c r="A39" s="23">
        <v>36</v>
      </c>
      <c r="B39" s="1" t="s">
        <v>37</v>
      </c>
      <c r="C39" s="1">
        <v>26</v>
      </c>
      <c r="D39" s="1" t="s">
        <v>35</v>
      </c>
      <c r="E39" s="1">
        <v>1</v>
      </c>
      <c r="F39" s="20" t="s">
        <v>36</v>
      </c>
      <c r="G39" s="17" t="s">
        <v>16</v>
      </c>
      <c r="H39" s="1" t="s">
        <v>16</v>
      </c>
      <c r="I39" s="25">
        <v>0.2</v>
      </c>
      <c r="J39" s="1" t="s">
        <v>19</v>
      </c>
      <c r="K39" s="1" t="s">
        <v>17</v>
      </c>
      <c r="L39" s="1" t="s">
        <v>17</v>
      </c>
      <c r="M39" s="25">
        <v>0.7</v>
      </c>
      <c r="N39" s="1">
        <v>7</v>
      </c>
      <c r="O39" s="1">
        <v>7</v>
      </c>
      <c r="P39" s="1">
        <v>7</v>
      </c>
      <c r="Q39" s="1">
        <v>7</v>
      </c>
      <c r="R39" s="1">
        <v>7</v>
      </c>
      <c r="S39" s="1">
        <v>5</v>
      </c>
      <c r="T39" s="1">
        <v>7</v>
      </c>
      <c r="U39" s="1">
        <v>7</v>
      </c>
      <c r="V39" s="1">
        <v>7</v>
      </c>
      <c r="W39" s="1">
        <v>7</v>
      </c>
      <c r="X39" s="1">
        <v>7</v>
      </c>
      <c r="Y39" s="2">
        <v>7</v>
      </c>
    </row>
    <row r="40" spans="1:25" x14ac:dyDescent="0.3">
      <c r="A40" s="23">
        <v>37</v>
      </c>
      <c r="B40" s="1" t="s">
        <v>37</v>
      </c>
      <c r="C40" s="1">
        <v>28</v>
      </c>
      <c r="D40" s="1" t="s">
        <v>35</v>
      </c>
      <c r="E40" s="1">
        <v>5</v>
      </c>
      <c r="F40" s="20" t="s">
        <v>40</v>
      </c>
      <c r="G40" s="17" t="s">
        <v>16</v>
      </c>
      <c r="H40" s="1" t="s">
        <v>16</v>
      </c>
      <c r="I40" s="25">
        <v>0.25</v>
      </c>
      <c r="J40" s="1" t="s">
        <v>17</v>
      </c>
      <c r="K40" s="1" t="s">
        <v>17</v>
      </c>
      <c r="L40" s="1" t="s">
        <v>17</v>
      </c>
      <c r="M40" s="25" t="s">
        <v>54</v>
      </c>
      <c r="N40" s="1">
        <v>7</v>
      </c>
      <c r="O40" s="1">
        <v>7</v>
      </c>
      <c r="P40" s="1">
        <v>7</v>
      </c>
      <c r="Q40" s="1">
        <v>7</v>
      </c>
      <c r="R40" s="1">
        <v>7</v>
      </c>
      <c r="S40" s="1">
        <v>7</v>
      </c>
      <c r="T40" s="1">
        <v>7</v>
      </c>
      <c r="U40" s="1">
        <v>7</v>
      </c>
      <c r="V40" s="1">
        <v>7</v>
      </c>
      <c r="W40" s="1">
        <v>7</v>
      </c>
      <c r="X40" s="1">
        <v>7</v>
      </c>
      <c r="Y40" s="2">
        <v>7</v>
      </c>
    </row>
    <row r="41" spans="1:25" x14ac:dyDescent="0.3">
      <c r="A41" s="23">
        <v>38</v>
      </c>
      <c r="B41" s="1" t="s">
        <v>37</v>
      </c>
      <c r="C41" s="1">
        <v>49</v>
      </c>
      <c r="D41" s="1" t="s">
        <v>35</v>
      </c>
      <c r="E41" s="1">
        <v>16</v>
      </c>
      <c r="F41" s="20" t="s">
        <v>44</v>
      </c>
      <c r="G41" s="17" t="s">
        <v>16</v>
      </c>
      <c r="H41" s="1" t="s">
        <v>16</v>
      </c>
      <c r="I41" s="25" t="s">
        <v>54</v>
      </c>
      <c r="J41" s="1" t="s">
        <v>17</v>
      </c>
      <c r="K41" s="1" t="s">
        <v>18</v>
      </c>
      <c r="L41" s="1" t="s">
        <v>18</v>
      </c>
      <c r="M41" s="25">
        <v>0.8</v>
      </c>
      <c r="N41" s="1">
        <v>6</v>
      </c>
      <c r="O41" s="1">
        <v>7</v>
      </c>
      <c r="P41" s="1">
        <v>7</v>
      </c>
      <c r="Q41" s="1">
        <v>7</v>
      </c>
      <c r="R41" s="1">
        <v>7</v>
      </c>
      <c r="S41" s="1">
        <v>5</v>
      </c>
      <c r="T41" s="1">
        <v>7</v>
      </c>
      <c r="U41" s="1">
        <v>7</v>
      </c>
      <c r="V41" s="1">
        <v>7</v>
      </c>
      <c r="W41" s="1">
        <v>7</v>
      </c>
      <c r="X41" s="1">
        <v>7</v>
      </c>
      <c r="Y41" s="2">
        <v>7</v>
      </c>
    </row>
    <row r="42" spans="1:25" x14ac:dyDescent="0.3">
      <c r="A42" s="23">
        <v>39</v>
      </c>
      <c r="B42" s="1" t="s">
        <v>37</v>
      </c>
      <c r="C42" s="1">
        <v>26</v>
      </c>
      <c r="D42" s="1" t="s">
        <v>35</v>
      </c>
      <c r="E42" s="1">
        <v>5</v>
      </c>
      <c r="F42" s="20" t="s">
        <v>44</v>
      </c>
      <c r="G42" s="17" t="s">
        <v>19</v>
      </c>
      <c r="H42" s="1" t="s">
        <v>16</v>
      </c>
      <c r="I42" s="25" t="s">
        <v>54</v>
      </c>
      <c r="J42" s="1" t="s">
        <v>18</v>
      </c>
      <c r="K42" s="1" t="s">
        <v>18</v>
      </c>
      <c r="L42" s="1" t="s">
        <v>18</v>
      </c>
      <c r="M42" s="25">
        <v>0.8</v>
      </c>
      <c r="N42" s="1">
        <v>7</v>
      </c>
      <c r="O42" s="1">
        <v>7</v>
      </c>
      <c r="P42" s="1">
        <v>7</v>
      </c>
      <c r="Q42" s="1">
        <v>7</v>
      </c>
      <c r="R42" s="1">
        <v>7</v>
      </c>
      <c r="S42" s="1">
        <v>5</v>
      </c>
      <c r="T42" s="1">
        <v>7</v>
      </c>
      <c r="U42" s="1">
        <v>7</v>
      </c>
      <c r="V42" s="1">
        <v>7</v>
      </c>
      <c r="W42" s="1">
        <v>7</v>
      </c>
      <c r="X42" s="1">
        <v>7</v>
      </c>
      <c r="Y42" s="2">
        <v>7</v>
      </c>
    </row>
    <row r="43" spans="1:25" x14ac:dyDescent="0.3">
      <c r="A43" s="23">
        <v>40</v>
      </c>
      <c r="B43" s="1" t="s">
        <v>37</v>
      </c>
      <c r="C43" s="1">
        <v>29</v>
      </c>
      <c r="D43" s="1" t="s">
        <v>35</v>
      </c>
      <c r="E43" s="1">
        <v>1</v>
      </c>
      <c r="F43" s="20" t="s">
        <v>38</v>
      </c>
      <c r="G43" s="17" t="s">
        <v>16</v>
      </c>
      <c r="H43" s="1" t="s">
        <v>16</v>
      </c>
      <c r="I43" s="25">
        <v>0.5</v>
      </c>
      <c r="J43" s="1" t="s">
        <v>17</v>
      </c>
      <c r="K43" s="1" t="s">
        <v>17</v>
      </c>
      <c r="L43" s="1" t="s">
        <v>17</v>
      </c>
      <c r="M43" s="25">
        <v>0.99</v>
      </c>
      <c r="N43" s="1">
        <v>7</v>
      </c>
      <c r="O43" s="1">
        <v>6</v>
      </c>
      <c r="P43" s="1">
        <v>7</v>
      </c>
      <c r="Q43" s="1">
        <v>7</v>
      </c>
      <c r="R43" s="1">
        <v>7</v>
      </c>
      <c r="S43" s="1">
        <v>6</v>
      </c>
      <c r="T43" s="1">
        <v>6</v>
      </c>
      <c r="U43" s="1">
        <v>7</v>
      </c>
      <c r="V43" s="1">
        <v>7</v>
      </c>
      <c r="W43" s="1">
        <v>7</v>
      </c>
      <c r="X43" s="1">
        <v>7</v>
      </c>
      <c r="Y43" s="2">
        <v>6</v>
      </c>
    </row>
    <row r="44" spans="1:25" x14ac:dyDescent="0.3">
      <c r="A44" s="23">
        <v>41</v>
      </c>
      <c r="B44" s="1" t="s">
        <v>37</v>
      </c>
      <c r="C44" s="1">
        <v>28</v>
      </c>
      <c r="D44" s="1" t="s">
        <v>35</v>
      </c>
      <c r="E44" s="1">
        <v>5</v>
      </c>
      <c r="F44" s="20" t="s">
        <v>44</v>
      </c>
      <c r="G44" s="17" t="s">
        <v>16</v>
      </c>
      <c r="H44" s="1" t="s">
        <v>16</v>
      </c>
      <c r="I44" s="25" t="s">
        <v>54</v>
      </c>
      <c r="J44" s="1" t="s">
        <v>18</v>
      </c>
      <c r="K44" s="1" t="s">
        <v>18</v>
      </c>
      <c r="L44" s="1" t="s">
        <v>18</v>
      </c>
      <c r="M44" s="25">
        <v>0.8</v>
      </c>
      <c r="N44" s="1">
        <v>7</v>
      </c>
      <c r="O44" s="1">
        <v>7</v>
      </c>
      <c r="P44" s="1">
        <v>7</v>
      </c>
      <c r="Q44" s="1">
        <v>7</v>
      </c>
      <c r="R44" s="1">
        <v>7</v>
      </c>
      <c r="S44" s="1">
        <v>6</v>
      </c>
      <c r="T44" s="1">
        <v>7</v>
      </c>
      <c r="U44" s="1">
        <v>7</v>
      </c>
      <c r="V44" s="1">
        <v>7</v>
      </c>
      <c r="W44" s="1">
        <v>7</v>
      </c>
      <c r="X44" s="1">
        <v>7</v>
      </c>
      <c r="Y44" s="2">
        <v>7</v>
      </c>
    </row>
    <row r="45" spans="1:25" x14ac:dyDescent="0.3">
      <c r="A45" s="23">
        <v>42</v>
      </c>
      <c r="B45" s="1" t="s">
        <v>37</v>
      </c>
      <c r="C45" s="1">
        <v>31</v>
      </c>
      <c r="D45" s="1" t="s">
        <v>35</v>
      </c>
      <c r="E45" s="1">
        <v>9</v>
      </c>
      <c r="F45" s="20" t="s">
        <v>44</v>
      </c>
      <c r="G45" s="17" t="s">
        <v>19</v>
      </c>
      <c r="H45" s="1" t="s">
        <v>16</v>
      </c>
      <c r="I45" s="25" t="s">
        <v>54</v>
      </c>
      <c r="J45" s="1" t="s">
        <v>18</v>
      </c>
      <c r="K45" s="1" t="s">
        <v>18</v>
      </c>
      <c r="L45" s="1" t="s">
        <v>18</v>
      </c>
      <c r="M45" s="25">
        <v>0.8</v>
      </c>
      <c r="N45" s="1">
        <v>7</v>
      </c>
      <c r="O45" s="1">
        <v>7</v>
      </c>
      <c r="P45" s="1">
        <v>7</v>
      </c>
      <c r="Q45" s="1">
        <v>7</v>
      </c>
      <c r="R45" s="1">
        <v>7</v>
      </c>
      <c r="S45" s="1">
        <v>5</v>
      </c>
      <c r="T45" s="1">
        <v>7</v>
      </c>
      <c r="U45" s="1">
        <v>7</v>
      </c>
      <c r="V45" s="1">
        <v>7</v>
      </c>
      <c r="W45" s="1">
        <v>7</v>
      </c>
      <c r="X45" s="1">
        <v>7</v>
      </c>
      <c r="Y45" s="2">
        <v>7</v>
      </c>
    </row>
    <row r="46" spans="1:25" x14ac:dyDescent="0.3">
      <c r="A46" s="23">
        <v>43</v>
      </c>
      <c r="B46" s="1" t="s">
        <v>37</v>
      </c>
      <c r="C46" s="1">
        <v>27</v>
      </c>
      <c r="D46" s="1" t="s">
        <v>35</v>
      </c>
      <c r="E46" s="1">
        <v>5</v>
      </c>
      <c r="F46" s="20" t="s">
        <v>38</v>
      </c>
      <c r="G46" s="17" t="s">
        <v>16</v>
      </c>
      <c r="H46" s="1" t="s">
        <v>16</v>
      </c>
      <c r="I46" s="25" t="s">
        <v>54</v>
      </c>
      <c r="J46" s="1" t="s">
        <v>19</v>
      </c>
      <c r="K46" s="1" t="s">
        <v>18</v>
      </c>
      <c r="L46" s="1" t="s">
        <v>18</v>
      </c>
      <c r="M46" s="25">
        <v>0.8</v>
      </c>
      <c r="N46" s="1">
        <v>7</v>
      </c>
      <c r="O46" s="1">
        <v>6</v>
      </c>
      <c r="P46" s="1">
        <v>6</v>
      </c>
      <c r="Q46" s="1">
        <v>7</v>
      </c>
      <c r="R46" s="1">
        <v>7</v>
      </c>
      <c r="S46" s="1">
        <v>7</v>
      </c>
      <c r="T46" s="1">
        <v>7</v>
      </c>
      <c r="U46" s="1">
        <v>7</v>
      </c>
      <c r="V46" s="1">
        <v>7</v>
      </c>
      <c r="W46" s="1">
        <v>3</v>
      </c>
      <c r="X46" s="1">
        <v>7</v>
      </c>
      <c r="Y46" s="2">
        <v>7</v>
      </c>
    </row>
    <row r="47" spans="1:25" x14ac:dyDescent="0.3">
      <c r="A47" s="23">
        <v>44</v>
      </c>
      <c r="B47" s="1" t="s">
        <v>37</v>
      </c>
      <c r="C47" s="1">
        <v>24</v>
      </c>
      <c r="D47" s="1" t="s">
        <v>35</v>
      </c>
      <c r="E47" s="1">
        <v>1.5</v>
      </c>
      <c r="F47" s="20" t="s">
        <v>38</v>
      </c>
      <c r="G47" s="17" t="s">
        <v>16</v>
      </c>
      <c r="H47" s="1" t="s">
        <v>16</v>
      </c>
      <c r="I47" s="25">
        <v>0.8</v>
      </c>
      <c r="J47" s="1" t="s">
        <v>17</v>
      </c>
      <c r="K47" s="1" t="s">
        <v>19</v>
      </c>
      <c r="L47" s="1" t="s">
        <v>18</v>
      </c>
      <c r="M47" s="25">
        <v>0.88</v>
      </c>
      <c r="N47" s="1">
        <v>7</v>
      </c>
      <c r="O47" s="1">
        <v>7</v>
      </c>
      <c r="P47" s="1">
        <v>7</v>
      </c>
      <c r="Q47" s="1">
        <v>7</v>
      </c>
      <c r="R47" s="1">
        <v>7</v>
      </c>
      <c r="S47" s="1">
        <v>6</v>
      </c>
      <c r="T47" s="1">
        <v>6</v>
      </c>
      <c r="U47" s="1">
        <v>7</v>
      </c>
      <c r="V47" s="1">
        <v>5</v>
      </c>
      <c r="W47" s="1">
        <v>6</v>
      </c>
      <c r="X47" s="1">
        <v>6</v>
      </c>
      <c r="Y47" s="2">
        <v>5</v>
      </c>
    </row>
    <row r="48" spans="1:25" x14ac:dyDescent="0.3">
      <c r="A48" s="23">
        <v>45</v>
      </c>
      <c r="B48" s="1" t="s">
        <v>37</v>
      </c>
      <c r="C48" s="1">
        <v>49</v>
      </c>
      <c r="D48" s="1" t="s">
        <v>35</v>
      </c>
      <c r="E48" s="1">
        <v>15</v>
      </c>
      <c r="F48" s="20" t="s">
        <v>40</v>
      </c>
      <c r="G48" s="17" t="s">
        <v>16</v>
      </c>
      <c r="H48" s="1" t="s">
        <v>16</v>
      </c>
      <c r="I48" s="25" t="s">
        <v>54</v>
      </c>
      <c r="J48" s="1" t="s">
        <v>17</v>
      </c>
      <c r="K48" s="1" t="s">
        <v>17</v>
      </c>
      <c r="L48" s="1" t="s">
        <v>18</v>
      </c>
      <c r="M48" s="25">
        <v>0.7</v>
      </c>
      <c r="N48" s="1">
        <v>6</v>
      </c>
      <c r="O48" s="1">
        <v>7</v>
      </c>
      <c r="P48" s="1">
        <v>7</v>
      </c>
      <c r="Q48" s="1">
        <v>6</v>
      </c>
      <c r="R48" s="1">
        <v>6</v>
      </c>
      <c r="S48" s="1">
        <v>4</v>
      </c>
      <c r="T48" s="1">
        <v>5</v>
      </c>
      <c r="U48" s="1">
        <v>6</v>
      </c>
      <c r="V48" s="1">
        <v>6</v>
      </c>
      <c r="W48" s="1">
        <v>6</v>
      </c>
      <c r="X48" s="1">
        <v>6</v>
      </c>
      <c r="Y48" s="2">
        <v>6</v>
      </c>
    </row>
    <row r="49" spans="1:25" x14ac:dyDescent="0.3">
      <c r="A49" s="23">
        <v>46</v>
      </c>
      <c r="B49" s="1" t="s">
        <v>37</v>
      </c>
      <c r="C49" s="1">
        <v>25</v>
      </c>
      <c r="D49" s="1" t="s">
        <v>35</v>
      </c>
      <c r="E49" s="1">
        <v>1.5</v>
      </c>
      <c r="F49" s="20" t="s">
        <v>38</v>
      </c>
      <c r="G49" s="17" t="s">
        <v>19</v>
      </c>
      <c r="H49" s="1" t="s">
        <v>16</v>
      </c>
      <c r="I49" s="25" t="s">
        <v>54</v>
      </c>
      <c r="J49" s="1" t="s">
        <v>17</v>
      </c>
      <c r="K49" s="1" t="s">
        <v>17</v>
      </c>
      <c r="L49" s="1" t="s">
        <v>17</v>
      </c>
      <c r="M49" s="25">
        <v>0.9</v>
      </c>
      <c r="N49" s="1">
        <v>7</v>
      </c>
      <c r="O49" s="1">
        <v>7</v>
      </c>
      <c r="P49" s="1">
        <v>6</v>
      </c>
      <c r="Q49" s="1">
        <v>6</v>
      </c>
      <c r="R49" s="1">
        <v>6</v>
      </c>
      <c r="S49" s="1">
        <v>6</v>
      </c>
      <c r="T49" s="1">
        <v>6</v>
      </c>
      <c r="U49" s="1">
        <v>6</v>
      </c>
      <c r="V49" s="1">
        <v>7</v>
      </c>
      <c r="W49" s="1">
        <v>6</v>
      </c>
      <c r="X49" s="1">
        <v>5</v>
      </c>
      <c r="Y49" s="2">
        <v>7</v>
      </c>
    </row>
    <row r="50" spans="1:25" x14ac:dyDescent="0.3">
      <c r="A50" s="23">
        <v>47</v>
      </c>
      <c r="B50" s="1" t="s">
        <v>37</v>
      </c>
      <c r="C50" s="1">
        <v>24</v>
      </c>
      <c r="D50" s="1" t="s">
        <v>35</v>
      </c>
      <c r="E50" s="1">
        <v>1</v>
      </c>
      <c r="F50" s="20" t="s">
        <v>40</v>
      </c>
      <c r="G50" s="17" t="s">
        <v>16</v>
      </c>
      <c r="H50" s="1" t="s">
        <v>16</v>
      </c>
      <c r="I50" s="25">
        <v>0.25</v>
      </c>
      <c r="J50" s="1" t="s">
        <v>17</v>
      </c>
      <c r="K50" s="1" t="s">
        <v>18</v>
      </c>
      <c r="L50" s="1" t="s">
        <v>18</v>
      </c>
      <c r="M50" s="25">
        <v>0.7</v>
      </c>
      <c r="N50" s="1">
        <v>7</v>
      </c>
      <c r="O50" s="1">
        <v>6</v>
      </c>
      <c r="P50" s="1">
        <v>7</v>
      </c>
      <c r="Q50" s="1">
        <v>7</v>
      </c>
      <c r="R50" s="1">
        <v>7</v>
      </c>
      <c r="S50" s="1">
        <v>7</v>
      </c>
      <c r="T50" s="1">
        <v>7</v>
      </c>
      <c r="U50" s="1">
        <v>3</v>
      </c>
      <c r="V50" s="1">
        <v>7</v>
      </c>
      <c r="W50" s="1">
        <v>7</v>
      </c>
      <c r="X50" s="1">
        <v>7</v>
      </c>
      <c r="Y50" s="2">
        <v>7</v>
      </c>
    </row>
    <row r="51" spans="1:25" x14ac:dyDescent="0.3">
      <c r="A51" s="23">
        <v>48</v>
      </c>
      <c r="B51" s="1" t="s">
        <v>37</v>
      </c>
      <c r="C51" s="1">
        <v>22</v>
      </c>
      <c r="D51" s="1" t="s">
        <v>35</v>
      </c>
      <c r="E51" s="1">
        <v>1</v>
      </c>
      <c r="F51" s="20" t="s">
        <v>40</v>
      </c>
      <c r="G51" s="17" t="s">
        <v>16</v>
      </c>
      <c r="H51" s="1" t="s">
        <v>16</v>
      </c>
      <c r="I51" s="25">
        <v>0.1</v>
      </c>
      <c r="J51" s="1" t="s">
        <v>18</v>
      </c>
      <c r="K51" s="1" t="s">
        <v>18</v>
      </c>
      <c r="L51" s="1" t="s">
        <v>18</v>
      </c>
      <c r="M51" s="25">
        <v>1</v>
      </c>
      <c r="N51" s="1">
        <v>7</v>
      </c>
      <c r="O51" s="1">
        <v>7</v>
      </c>
      <c r="P51" s="1">
        <v>7</v>
      </c>
      <c r="Q51" s="1">
        <v>7</v>
      </c>
      <c r="R51" s="1">
        <v>7</v>
      </c>
      <c r="S51" s="1">
        <v>7</v>
      </c>
      <c r="T51" s="1">
        <v>7</v>
      </c>
      <c r="U51" s="1">
        <v>7</v>
      </c>
      <c r="V51" s="1">
        <v>7</v>
      </c>
      <c r="W51" s="1">
        <v>7</v>
      </c>
      <c r="X51" s="1">
        <v>7</v>
      </c>
      <c r="Y51" s="2">
        <v>7</v>
      </c>
    </row>
    <row r="52" spans="1:25" x14ac:dyDescent="0.3">
      <c r="A52" s="23">
        <v>49</v>
      </c>
      <c r="B52" s="1" t="s">
        <v>34</v>
      </c>
      <c r="C52" s="1">
        <v>24</v>
      </c>
      <c r="D52" s="1" t="s">
        <v>35</v>
      </c>
      <c r="E52" s="1">
        <v>2</v>
      </c>
      <c r="F52" s="20" t="s">
        <v>36</v>
      </c>
      <c r="G52" s="17" t="s">
        <v>16</v>
      </c>
      <c r="H52" s="1" t="s">
        <v>16</v>
      </c>
      <c r="I52" s="25">
        <v>0.15</v>
      </c>
      <c r="J52" s="1" t="s">
        <v>17</v>
      </c>
      <c r="K52" s="1" t="s">
        <v>17</v>
      </c>
      <c r="L52" s="1" t="s">
        <v>17</v>
      </c>
      <c r="M52" s="25">
        <v>0.6</v>
      </c>
      <c r="N52" s="1">
        <v>7</v>
      </c>
      <c r="O52" s="1">
        <v>7</v>
      </c>
      <c r="P52" s="1">
        <v>7</v>
      </c>
      <c r="Q52" s="1">
        <v>7</v>
      </c>
      <c r="R52" s="1">
        <v>7</v>
      </c>
      <c r="S52" s="1">
        <v>5</v>
      </c>
      <c r="T52" s="1">
        <v>7</v>
      </c>
      <c r="U52" s="1">
        <v>7</v>
      </c>
      <c r="V52" s="1">
        <v>7</v>
      </c>
      <c r="W52" s="1">
        <v>7</v>
      </c>
      <c r="X52" s="1">
        <v>7</v>
      </c>
      <c r="Y52" s="2">
        <v>7</v>
      </c>
    </row>
    <row r="53" spans="1:25" x14ac:dyDescent="0.3">
      <c r="A53" s="23">
        <v>50</v>
      </c>
      <c r="B53" s="1" t="s">
        <v>34</v>
      </c>
      <c r="C53" s="1">
        <v>36</v>
      </c>
      <c r="D53" s="1" t="s">
        <v>35</v>
      </c>
      <c r="E53" s="1">
        <v>5</v>
      </c>
      <c r="F53" s="20" t="s">
        <v>36</v>
      </c>
      <c r="G53" s="17" t="s">
        <v>16</v>
      </c>
      <c r="H53" s="1" t="s">
        <v>16</v>
      </c>
      <c r="I53" s="25">
        <v>0.2</v>
      </c>
      <c r="J53" s="1" t="s">
        <v>17</v>
      </c>
      <c r="K53" s="1" t="s">
        <v>18</v>
      </c>
      <c r="L53" s="1" t="s">
        <v>18</v>
      </c>
      <c r="M53" s="25">
        <v>0.7</v>
      </c>
      <c r="N53" s="1">
        <v>7</v>
      </c>
      <c r="O53" s="1">
        <v>7</v>
      </c>
      <c r="P53" s="1">
        <v>7</v>
      </c>
      <c r="Q53" s="1">
        <v>7</v>
      </c>
      <c r="R53" s="1">
        <v>7</v>
      </c>
      <c r="S53" s="1">
        <v>7</v>
      </c>
      <c r="T53" s="1">
        <v>7</v>
      </c>
      <c r="U53" s="1">
        <v>7</v>
      </c>
      <c r="V53" s="1">
        <v>7</v>
      </c>
      <c r="W53" s="1">
        <v>7</v>
      </c>
      <c r="X53" s="1">
        <v>7</v>
      </c>
      <c r="Y53" s="2">
        <v>7</v>
      </c>
    </row>
    <row r="54" spans="1:25" x14ac:dyDescent="0.3">
      <c r="A54" s="23">
        <v>51</v>
      </c>
      <c r="B54" s="1" t="s">
        <v>37</v>
      </c>
      <c r="C54" s="1">
        <v>37</v>
      </c>
      <c r="D54" s="1" t="s">
        <v>35</v>
      </c>
      <c r="E54" s="1">
        <v>9</v>
      </c>
      <c r="F54" s="20" t="s">
        <v>36</v>
      </c>
      <c r="G54" s="17" t="s">
        <v>16</v>
      </c>
      <c r="H54" s="1" t="s">
        <v>16</v>
      </c>
      <c r="I54" s="25">
        <v>0.1</v>
      </c>
      <c r="J54" s="1" t="s">
        <v>18</v>
      </c>
      <c r="K54" s="1" t="s">
        <v>18</v>
      </c>
      <c r="L54" s="1" t="s">
        <v>18</v>
      </c>
      <c r="M54" s="25">
        <v>0.5</v>
      </c>
      <c r="N54" s="1">
        <v>6</v>
      </c>
      <c r="O54" s="1">
        <v>7</v>
      </c>
      <c r="P54" s="1">
        <v>7</v>
      </c>
      <c r="Q54" s="1">
        <v>7</v>
      </c>
      <c r="R54" s="1">
        <v>7</v>
      </c>
      <c r="S54" s="1">
        <v>5</v>
      </c>
      <c r="T54" s="1">
        <v>7</v>
      </c>
      <c r="U54" s="1">
        <v>7</v>
      </c>
      <c r="V54" s="1">
        <v>7</v>
      </c>
      <c r="W54" s="1">
        <v>7</v>
      </c>
      <c r="X54" s="1">
        <v>7</v>
      </c>
      <c r="Y54" s="2">
        <v>7</v>
      </c>
    </row>
    <row r="55" spans="1:25" x14ac:dyDescent="0.3">
      <c r="A55" s="23">
        <v>52</v>
      </c>
      <c r="B55" s="1" t="s">
        <v>37</v>
      </c>
      <c r="C55" s="1">
        <v>29</v>
      </c>
      <c r="D55" s="1" t="s">
        <v>35</v>
      </c>
      <c r="E55" s="1">
        <v>4</v>
      </c>
      <c r="F55" s="20" t="s">
        <v>36</v>
      </c>
      <c r="G55" s="17" t="s">
        <v>16</v>
      </c>
      <c r="H55" s="1" t="s">
        <v>16</v>
      </c>
      <c r="I55" s="25">
        <v>0.15</v>
      </c>
      <c r="J55" s="1" t="s">
        <v>17</v>
      </c>
      <c r="K55" s="1" t="s">
        <v>17</v>
      </c>
      <c r="L55" s="1" t="s">
        <v>17</v>
      </c>
      <c r="M55" s="25">
        <v>0.6</v>
      </c>
      <c r="N55" s="1">
        <v>7</v>
      </c>
      <c r="O55" s="1">
        <v>7</v>
      </c>
      <c r="P55" s="1">
        <v>7</v>
      </c>
      <c r="Q55" s="1">
        <v>7</v>
      </c>
      <c r="R55" s="1">
        <v>7</v>
      </c>
      <c r="S55" s="1">
        <v>5</v>
      </c>
      <c r="T55" s="1">
        <v>7</v>
      </c>
      <c r="U55" s="1">
        <v>7</v>
      </c>
      <c r="V55" s="1">
        <v>7</v>
      </c>
      <c r="W55" s="1">
        <v>7</v>
      </c>
      <c r="X55" s="1">
        <v>7</v>
      </c>
      <c r="Y55" s="2">
        <v>7</v>
      </c>
    </row>
    <row r="56" spans="1:25" x14ac:dyDescent="0.3">
      <c r="A56" s="23">
        <v>53</v>
      </c>
      <c r="B56" s="1" t="s">
        <v>34</v>
      </c>
      <c r="C56" s="1">
        <v>35</v>
      </c>
      <c r="D56" s="1" t="s">
        <v>35</v>
      </c>
      <c r="E56" s="1">
        <v>8</v>
      </c>
      <c r="F56" s="20" t="s">
        <v>36</v>
      </c>
      <c r="G56" s="17" t="s">
        <v>19</v>
      </c>
      <c r="H56" s="1" t="s">
        <v>16</v>
      </c>
      <c r="I56" s="25">
        <v>0.15</v>
      </c>
      <c r="J56" s="1" t="s">
        <v>18</v>
      </c>
      <c r="K56" s="1" t="s">
        <v>18</v>
      </c>
      <c r="L56" s="1" t="s">
        <v>18</v>
      </c>
      <c r="M56" s="25">
        <v>0.8</v>
      </c>
      <c r="N56" s="1">
        <v>7</v>
      </c>
      <c r="O56" s="1">
        <v>6</v>
      </c>
      <c r="P56" s="1">
        <v>7</v>
      </c>
      <c r="Q56" s="1">
        <v>7</v>
      </c>
      <c r="R56" s="1">
        <v>7</v>
      </c>
      <c r="S56" s="1">
        <v>6</v>
      </c>
      <c r="T56" s="1">
        <v>6</v>
      </c>
      <c r="U56" s="1">
        <v>7</v>
      </c>
      <c r="V56" s="1">
        <v>7</v>
      </c>
      <c r="W56" s="1">
        <v>7</v>
      </c>
      <c r="X56" s="1">
        <v>7</v>
      </c>
      <c r="Y56" s="2">
        <v>6</v>
      </c>
    </row>
    <row r="57" spans="1:25" x14ac:dyDescent="0.3">
      <c r="A57" s="23">
        <v>54</v>
      </c>
      <c r="B57" s="1" t="s">
        <v>34</v>
      </c>
      <c r="C57" s="1">
        <v>36</v>
      </c>
      <c r="D57" s="1" t="s">
        <v>35</v>
      </c>
      <c r="E57" s="1">
        <v>9</v>
      </c>
      <c r="F57" s="20" t="s">
        <v>36</v>
      </c>
      <c r="G57" s="17" t="s">
        <v>19</v>
      </c>
      <c r="H57" s="1" t="s">
        <v>16</v>
      </c>
      <c r="I57" s="25">
        <v>0.2</v>
      </c>
      <c r="J57" s="1" t="s">
        <v>18</v>
      </c>
      <c r="K57" s="1" t="s">
        <v>18</v>
      </c>
      <c r="L57" s="1" t="s">
        <v>18</v>
      </c>
      <c r="M57" s="25">
        <v>0.8</v>
      </c>
      <c r="N57" s="1">
        <v>7</v>
      </c>
      <c r="O57" s="1">
        <v>7</v>
      </c>
      <c r="P57" s="1">
        <v>7</v>
      </c>
      <c r="Q57" s="1">
        <v>7</v>
      </c>
      <c r="R57" s="1">
        <v>7</v>
      </c>
      <c r="S57" s="1">
        <v>6</v>
      </c>
      <c r="T57" s="1">
        <v>7</v>
      </c>
      <c r="U57" s="1">
        <v>7</v>
      </c>
      <c r="V57" s="1">
        <v>7</v>
      </c>
      <c r="W57" s="1">
        <v>7</v>
      </c>
      <c r="X57" s="1">
        <v>7</v>
      </c>
      <c r="Y57" s="2">
        <v>7</v>
      </c>
    </row>
    <row r="58" spans="1:25" x14ac:dyDescent="0.3">
      <c r="A58" s="23">
        <v>55</v>
      </c>
      <c r="B58" s="1" t="s">
        <v>37</v>
      </c>
      <c r="C58" s="1">
        <v>39</v>
      </c>
      <c r="D58" s="1" t="s">
        <v>35</v>
      </c>
      <c r="E58" s="1">
        <v>11</v>
      </c>
      <c r="F58" s="20" t="s">
        <v>36</v>
      </c>
      <c r="G58" s="17" t="s">
        <v>16</v>
      </c>
      <c r="H58" s="1" t="s">
        <v>16</v>
      </c>
      <c r="I58" s="25">
        <v>0.25</v>
      </c>
      <c r="J58" s="1" t="s">
        <v>19</v>
      </c>
      <c r="K58" s="1" t="s">
        <v>18</v>
      </c>
      <c r="L58" s="1" t="s">
        <v>18</v>
      </c>
      <c r="M58" s="25">
        <v>0.3</v>
      </c>
      <c r="N58" s="1">
        <v>7</v>
      </c>
      <c r="O58" s="1">
        <v>7</v>
      </c>
      <c r="P58" s="1">
        <v>7</v>
      </c>
      <c r="Q58" s="1">
        <v>7</v>
      </c>
      <c r="R58" s="1">
        <v>7</v>
      </c>
      <c r="S58" s="1">
        <v>5</v>
      </c>
      <c r="T58" s="1">
        <v>7</v>
      </c>
      <c r="U58" s="1">
        <v>7</v>
      </c>
      <c r="V58" s="1">
        <v>7</v>
      </c>
      <c r="W58" s="1">
        <v>7</v>
      </c>
      <c r="X58" s="1">
        <v>7</v>
      </c>
      <c r="Y58" s="2">
        <v>7</v>
      </c>
    </row>
    <row r="59" spans="1:25" x14ac:dyDescent="0.3">
      <c r="A59" s="23">
        <v>56</v>
      </c>
      <c r="B59" s="1" t="s">
        <v>37</v>
      </c>
      <c r="C59" s="1">
        <v>41</v>
      </c>
      <c r="D59" s="1" t="s">
        <v>35</v>
      </c>
      <c r="E59" s="1">
        <v>12</v>
      </c>
      <c r="F59" s="20" t="s">
        <v>36</v>
      </c>
      <c r="G59" s="17" t="s">
        <v>16</v>
      </c>
      <c r="H59" s="1" t="s">
        <v>16</v>
      </c>
      <c r="I59" s="25">
        <v>0.3</v>
      </c>
      <c r="J59" s="1" t="s">
        <v>17</v>
      </c>
      <c r="K59" s="1" t="s">
        <v>19</v>
      </c>
      <c r="L59" s="1" t="s">
        <v>18</v>
      </c>
      <c r="M59" s="25">
        <v>0.7</v>
      </c>
      <c r="N59" s="1">
        <v>7</v>
      </c>
      <c r="O59" s="1">
        <v>6</v>
      </c>
      <c r="P59" s="1">
        <v>6</v>
      </c>
      <c r="Q59" s="1">
        <v>7</v>
      </c>
      <c r="R59" s="1">
        <v>7</v>
      </c>
      <c r="S59" s="1">
        <v>7</v>
      </c>
      <c r="T59" s="1">
        <v>7</v>
      </c>
      <c r="U59" s="1">
        <v>7</v>
      </c>
      <c r="V59" s="1">
        <v>7</v>
      </c>
      <c r="W59" s="1">
        <v>3</v>
      </c>
      <c r="X59" s="1">
        <v>7</v>
      </c>
      <c r="Y59" s="2">
        <v>7</v>
      </c>
    </row>
    <row r="60" spans="1:25" x14ac:dyDescent="0.3">
      <c r="A60" s="23">
        <v>57</v>
      </c>
      <c r="B60" s="1" t="s">
        <v>37</v>
      </c>
      <c r="C60" s="1">
        <v>46</v>
      </c>
      <c r="D60" s="1" t="s">
        <v>35</v>
      </c>
      <c r="E60" s="1">
        <v>5.5</v>
      </c>
      <c r="F60" s="20" t="s">
        <v>36</v>
      </c>
      <c r="G60" s="17" t="s">
        <v>19</v>
      </c>
      <c r="H60" s="1" t="s">
        <v>16</v>
      </c>
      <c r="I60" s="25">
        <v>0.15</v>
      </c>
      <c r="J60" s="1" t="s">
        <v>17</v>
      </c>
      <c r="K60" s="1" t="s">
        <v>17</v>
      </c>
      <c r="L60" s="1" t="s">
        <v>18</v>
      </c>
      <c r="M60" s="25">
        <v>0.4</v>
      </c>
      <c r="N60" s="1">
        <v>7</v>
      </c>
      <c r="O60" s="1">
        <v>7</v>
      </c>
      <c r="P60" s="1">
        <v>7</v>
      </c>
      <c r="Q60" s="1">
        <v>7</v>
      </c>
      <c r="R60" s="1">
        <v>7</v>
      </c>
      <c r="S60" s="1">
        <v>6</v>
      </c>
      <c r="T60" s="1">
        <v>6</v>
      </c>
      <c r="U60" s="1">
        <v>7</v>
      </c>
      <c r="V60" s="1">
        <v>5</v>
      </c>
      <c r="W60" s="1">
        <v>6</v>
      </c>
      <c r="X60" s="1">
        <v>6</v>
      </c>
      <c r="Y60" s="2">
        <v>5</v>
      </c>
    </row>
    <row r="61" spans="1:25" x14ac:dyDescent="0.3">
      <c r="A61" s="23">
        <v>58</v>
      </c>
      <c r="B61" s="1" t="s">
        <v>37</v>
      </c>
      <c r="C61" s="1">
        <v>37</v>
      </c>
      <c r="D61" s="1" t="s">
        <v>35</v>
      </c>
      <c r="E61" s="1">
        <v>9</v>
      </c>
      <c r="F61" s="20" t="s">
        <v>36</v>
      </c>
      <c r="G61" s="17" t="s">
        <v>16</v>
      </c>
      <c r="H61" s="1" t="s">
        <v>16</v>
      </c>
      <c r="I61" s="25">
        <v>0.2</v>
      </c>
      <c r="J61" s="1" t="s">
        <v>17</v>
      </c>
      <c r="K61" s="1" t="s">
        <v>17</v>
      </c>
      <c r="L61" s="1" t="s">
        <v>17</v>
      </c>
      <c r="M61" s="25">
        <v>0.5</v>
      </c>
      <c r="N61" s="1">
        <v>6</v>
      </c>
      <c r="O61" s="1">
        <v>7</v>
      </c>
      <c r="P61" s="1">
        <v>7</v>
      </c>
      <c r="Q61" s="1">
        <v>6</v>
      </c>
      <c r="R61" s="1">
        <v>6</v>
      </c>
      <c r="S61" s="1">
        <v>4</v>
      </c>
      <c r="T61" s="1">
        <v>5</v>
      </c>
      <c r="U61" s="1">
        <v>6</v>
      </c>
      <c r="V61" s="1">
        <v>6</v>
      </c>
      <c r="W61" s="1">
        <v>6</v>
      </c>
      <c r="X61" s="1">
        <v>6</v>
      </c>
      <c r="Y61" s="2">
        <v>6</v>
      </c>
    </row>
    <row r="62" spans="1:25" x14ac:dyDescent="0.3">
      <c r="A62" s="23">
        <v>59</v>
      </c>
      <c r="B62" s="1" t="s">
        <v>37</v>
      </c>
      <c r="C62" s="1">
        <v>39</v>
      </c>
      <c r="D62" s="1" t="s">
        <v>35</v>
      </c>
      <c r="E62" s="1">
        <v>14</v>
      </c>
      <c r="F62" s="20" t="s">
        <v>36</v>
      </c>
      <c r="G62" s="17" t="s">
        <v>16</v>
      </c>
      <c r="H62" s="1" t="s">
        <v>16</v>
      </c>
      <c r="I62" s="25">
        <v>0.15</v>
      </c>
      <c r="J62" s="1" t="s">
        <v>17</v>
      </c>
      <c r="K62" s="1" t="s">
        <v>18</v>
      </c>
      <c r="L62" s="1" t="s">
        <v>18</v>
      </c>
      <c r="M62" s="25">
        <v>0.7</v>
      </c>
      <c r="N62" s="1">
        <v>6</v>
      </c>
      <c r="O62" s="1">
        <v>7</v>
      </c>
      <c r="P62" s="1">
        <v>7</v>
      </c>
      <c r="Q62" s="1">
        <v>6</v>
      </c>
      <c r="R62" s="1">
        <v>6</v>
      </c>
      <c r="S62" s="1">
        <v>4</v>
      </c>
      <c r="T62" s="1">
        <v>5</v>
      </c>
      <c r="U62" s="1">
        <v>6</v>
      </c>
      <c r="V62" s="1">
        <v>6</v>
      </c>
      <c r="W62" s="1">
        <v>6</v>
      </c>
      <c r="X62" s="1">
        <v>6</v>
      </c>
      <c r="Y62" s="2">
        <v>6</v>
      </c>
    </row>
    <row r="63" spans="1:25" ht="15" thickBot="1" x14ac:dyDescent="0.35">
      <c r="A63" s="24">
        <v>60</v>
      </c>
      <c r="B63" s="3" t="s">
        <v>37</v>
      </c>
      <c r="C63" s="3">
        <v>41</v>
      </c>
      <c r="D63" s="3" t="s">
        <v>35</v>
      </c>
      <c r="E63" s="3">
        <v>18</v>
      </c>
      <c r="F63" s="21" t="s">
        <v>36</v>
      </c>
      <c r="G63" s="18" t="s">
        <v>16</v>
      </c>
      <c r="H63" s="3" t="s">
        <v>16</v>
      </c>
      <c r="I63" s="42">
        <v>0.15</v>
      </c>
      <c r="J63" s="3" t="s">
        <v>18</v>
      </c>
      <c r="K63" s="3" t="s">
        <v>18</v>
      </c>
      <c r="L63" s="3" t="s">
        <v>18</v>
      </c>
      <c r="M63" s="42">
        <v>0.7</v>
      </c>
      <c r="N63" s="3">
        <v>7</v>
      </c>
      <c r="O63" s="3">
        <v>6</v>
      </c>
      <c r="P63" s="3">
        <v>7</v>
      </c>
      <c r="Q63" s="3">
        <v>7</v>
      </c>
      <c r="R63" s="3">
        <v>7</v>
      </c>
      <c r="S63" s="3">
        <v>7</v>
      </c>
      <c r="T63" s="3">
        <v>7</v>
      </c>
      <c r="U63" s="3">
        <v>7</v>
      </c>
      <c r="V63" s="3">
        <v>6</v>
      </c>
      <c r="W63" s="3">
        <v>7</v>
      </c>
      <c r="X63" s="3">
        <v>7</v>
      </c>
      <c r="Y63" s="4">
        <v>7</v>
      </c>
    </row>
    <row r="64" spans="1:25" x14ac:dyDescent="0.3">
      <c r="I64" s="47">
        <f>AVERAGE(I4:I63)</f>
        <v>0.26176470588235295</v>
      </c>
      <c r="M64" s="47">
        <f>AVERAGE(M4:M63)</f>
        <v>0.63932203389830522</v>
      </c>
      <c r="N64">
        <f>AVERAGE(N4:N63)</f>
        <v>6.6</v>
      </c>
      <c r="O64">
        <f t="shared" ref="O64:Y64" si="0">AVERAGE(O4:O63)</f>
        <v>6.65</v>
      </c>
      <c r="P64">
        <f t="shared" si="0"/>
        <v>6.666666666666667</v>
      </c>
      <c r="Q64">
        <f t="shared" si="0"/>
        <v>6.7833333333333332</v>
      </c>
      <c r="R64">
        <f t="shared" si="0"/>
        <v>6.666666666666667</v>
      </c>
      <c r="S64">
        <f t="shared" si="0"/>
        <v>5.916666666666667</v>
      </c>
      <c r="T64">
        <f t="shared" si="0"/>
        <v>6.55</v>
      </c>
      <c r="U64">
        <f t="shared" si="0"/>
        <v>6.4333333333333336</v>
      </c>
      <c r="V64">
        <f t="shared" si="0"/>
        <v>6.6833333333333336</v>
      </c>
      <c r="W64">
        <f t="shared" si="0"/>
        <v>6.6166666666666663</v>
      </c>
      <c r="X64">
        <f t="shared" si="0"/>
        <v>6.85</v>
      </c>
      <c r="Y64">
        <f t="shared" si="0"/>
        <v>6.65</v>
      </c>
    </row>
  </sheetData>
  <autoFilter ref="A2:Y64" xr:uid="{6F1F386C-1267-4AB9-BCDA-F084E4B05BC8}"/>
  <mergeCells count="18">
    <mergeCell ref="F2:F3"/>
    <mergeCell ref="G2:G3"/>
    <mergeCell ref="H2:H3"/>
    <mergeCell ref="A2:A3"/>
    <mergeCell ref="B2:B3"/>
    <mergeCell ref="C2:C3"/>
    <mergeCell ref="D2:D3"/>
    <mergeCell ref="E2:E3"/>
    <mergeCell ref="V2:V3"/>
    <mergeCell ref="W2:W3"/>
    <mergeCell ref="X2:X3"/>
    <mergeCell ref="Y2:Y3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9"/>
  <sheetViews>
    <sheetView workbookViewId="0">
      <selection activeCell="C4" sqref="C4"/>
    </sheetView>
  </sheetViews>
  <sheetFormatPr defaultRowHeight="14.4" x14ac:dyDescent="0.3"/>
  <cols>
    <col min="1" max="1" width="3.6640625" customWidth="1"/>
    <col min="2" max="2" width="4.109375" customWidth="1"/>
  </cols>
  <sheetData>
    <row r="1" spans="1:4" ht="15" thickBot="1" x14ac:dyDescent="0.35"/>
    <row r="2" spans="1:4" ht="15" thickBot="1" x14ac:dyDescent="0.35">
      <c r="A2" s="93" t="s">
        <v>0</v>
      </c>
      <c r="B2" s="94"/>
      <c r="C2" s="44" t="s">
        <v>61</v>
      </c>
      <c r="D2" s="45" t="s">
        <v>62</v>
      </c>
    </row>
    <row r="3" spans="1:4" x14ac:dyDescent="0.3">
      <c r="A3" s="96">
        <v>3</v>
      </c>
      <c r="B3" s="97"/>
      <c r="C3" s="26">
        <v>0.26</v>
      </c>
      <c r="D3" s="50">
        <v>0.27</v>
      </c>
    </row>
    <row r="4" spans="1:4" x14ac:dyDescent="0.3">
      <c r="A4" s="89">
        <v>4</v>
      </c>
      <c r="B4" s="90"/>
      <c r="C4" s="1"/>
      <c r="D4" s="2"/>
    </row>
    <row r="5" spans="1:4" x14ac:dyDescent="0.3">
      <c r="A5" s="89">
        <v>5</v>
      </c>
      <c r="B5" s="90"/>
      <c r="C5" s="1"/>
      <c r="D5" s="2"/>
    </row>
    <row r="6" spans="1:4" x14ac:dyDescent="0.3">
      <c r="A6" s="89">
        <v>6</v>
      </c>
      <c r="B6" s="90"/>
      <c r="C6" s="1"/>
      <c r="D6" s="2"/>
    </row>
    <row r="7" spans="1:4" x14ac:dyDescent="0.3">
      <c r="A7" s="89">
        <v>7</v>
      </c>
      <c r="B7" s="90"/>
      <c r="C7" s="25">
        <v>0.64</v>
      </c>
      <c r="D7" s="48">
        <v>0.64</v>
      </c>
    </row>
    <row r="8" spans="1:4" x14ac:dyDescent="0.3">
      <c r="A8" s="95">
        <v>8</v>
      </c>
      <c r="B8" s="49" t="s">
        <v>46</v>
      </c>
      <c r="C8" s="1">
        <v>6.6</v>
      </c>
      <c r="D8" s="2">
        <v>6.6</v>
      </c>
    </row>
    <row r="9" spans="1:4" x14ac:dyDescent="0.3">
      <c r="A9" s="95"/>
      <c r="B9" s="49" t="s">
        <v>47</v>
      </c>
      <c r="C9" s="1">
        <v>6.7</v>
      </c>
      <c r="D9" s="2">
        <v>6.7</v>
      </c>
    </row>
    <row r="10" spans="1:4" x14ac:dyDescent="0.3">
      <c r="A10" s="95"/>
      <c r="B10" s="49" t="s">
        <v>48</v>
      </c>
      <c r="C10" s="1">
        <v>6.7</v>
      </c>
      <c r="D10" s="2">
        <v>6.7</v>
      </c>
    </row>
    <row r="11" spans="1:4" x14ac:dyDescent="0.3">
      <c r="A11" s="95"/>
      <c r="B11" s="49" t="s">
        <v>49</v>
      </c>
      <c r="C11" s="1">
        <v>6.8</v>
      </c>
      <c r="D11" s="2">
        <v>6.8</v>
      </c>
    </row>
    <row r="12" spans="1:4" x14ac:dyDescent="0.3">
      <c r="A12" s="95"/>
      <c r="B12" s="49" t="s">
        <v>50</v>
      </c>
      <c r="C12" s="1">
        <v>6.7</v>
      </c>
      <c r="D12" s="2">
        <v>6.8</v>
      </c>
    </row>
    <row r="13" spans="1:4" x14ac:dyDescent="0.3">
      <c r="A13" s="95"/>
      <c r="B13" s="49" t="s">
        <v>51</v>
      </c>
      <c r="C13" s="1">
        <v>6</v>
      </c>
      <c r="D13" s="2">
        <v>6.6</v>
      </c>
    </row>
    <row r="14" spans="1:4" x14ac:dyDescent="0.3">
      <c r="A14" s="95"/>
      <c r="B14" s="49" t="s">
        <v>52</v>
      </c>
      <c r="C14" s="1">
        <v>6.6</v>
      </c>
      <c r="D14" s="2">
        <v>6.5</v>
      </c>
    </row>
    <row r="15" spans="1:4" x14ac:dyDescent="0.3">
      <c r="A15" s="95"/>
      <c r="B15" s="49" t="s">
        <v>53</v>
      </c>
      <c r="C15" s="1">
        <v>6.4</v>
      </c>
      <c r="D15" s="2">
        <v>6.7</v>
      </c>
    </row>
    <row r="16" spans="1:4" x14ac:dyDescent="0.3">
      <c r="A16" s="89">
        <v>9</v>
      </c>
      <c r="B16" s="90"/>
      <c r="C16" s="1">
        <v>6.7</v>
      </c>
      <c r="D16" s="2">
        <v>6.7</v>
      </c>
    </row>
    <row r="17" spans="1:4" x14ac:dyDescent="0.3">
      <c r="A17" s="89">
        <v>10</v>
      </c>
      <c r="B17" s="90"/>
      <c r="C17" s="1">
        <v>6.6</v>
      </c>
      <c r="D17" s="2">
        <v>6.9</v>
      </c>
    </row>
    <row r="18" spans="1:4" x14ac:dyDescent="0.3">
      <c r="A18" s="89">
        <v>11</v>
      </c>
      <c r="B18" s="90"/>
      <c r="C18" s="1">
        <v>6.9</v>
      </c>
      <c r="D18" s="2">
        <v>6.9</v>
      </c>
    </row>
    <row r="19" spans="1:4" ht="15" thickBot="1" x14ac:dyDescent="0.35">
      <c r="A19" s="91">
        <v>12</v>
      </c>
      <c r="B19" s="92"/>
      <c r="C19" s="3">
        <v>6.7</v>
      </c>
      <c r="D19" s="4">
        <v>6.7</v>
      </c>
    </row>
  </sheetData>
  <mergeCells count="11">
    <mergeCell ref="A17:B17"/>
    <mergeCell ref="A18:B18"/>
    <mergeCell ref="A19:B19"/>
    <mergeCell ref="A2:B2"/>
    <mergeCell ref="A4:B4"/>
    <mergeCell ref="A5:B5"/>
    <mergeCell ref="A6:B6"/>
    <mergeCell ref="A7:B7"/>
    <mergeCell ref="A8:A15"/>
    <mergeCell ref="A16:B16"/>
    <mergeCell ref="A3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64"/>
  <sheetViews>
    <sheetView topLeftCell="B1" zoomScaleNormal="100" workbookViewId="0">
      <pane ySplit="3" topLeftCell="A4" activePane="bottomLeft" state="frozen"/>
      <selection pane="bottomLeft" activeCell="G42" sqref="G42"/>
    </sheetView>
  </sheetViews>
  <sheetFormatPr defaultRowHeight="14.4" x14ac:dyDescent="0.3"/>
  <cols>
    <col min="1" max="3" width="5.6640625" customWidth="1"/>
    <col min="4" max="4" width="11.5546875" customWidth="1"/>
    <col min="5" max="5" width="8" customWidth="1"/>
    <col min="6" max="6" width="17.6640625" customWidth="1"/>
    <col min="7" max="23" width="5.6640625" customWidth="1"/>
  </cols>
  <sheetData>
    <row r="1" spans="1:23" ht="15" thickBot="1" x14ac:dyDescent="0.35"/>
    <row r="2" spans="1:23" ht="30" customHeight="1" x14ac:dyDescent="0.3">
      <c r="A2" s="72" t="s">
        <v>0</v>
      </c>
      <c r="B2" s="54" t="s">
        <v>1</v>
      </c>
      <c r="C2" s="54" t="s">
        <v>2</v>
      </c>
      <c r="D2" s="54" t="s">
        <v>3</v>
      </c>
      <c r="E2" s="68" t="s">
        <v>4</v>
      </c>
      <c r="F2" s="74" t="s">
        <v>5</v>
      </c>
      <c r="G2" s="54">
        <v>3</v>
      </c>
      <c r="H2" s="54">
        <v>4</v>
      </c>
      <c r="I2" s="54">
        <v>5</v>
      </c>
      <c r="J2" s="54">
        <v>6</v>
      </c>
      <c r="K2" s="54">
        <v>7</v>
      </c>
      <c r="L2" s="52"/>
      <c r="M2" s="52"/>
      <c r="N2" s="52"/>
      <c r="O2" s="52"/>
      <c r="P2" s="52"/>
      <c r="Q2" s="52"/>
      <c r="R2" s="52"/>
      <c r="S2" s="52"/>
      <c r="T2" s="54">
        <v>9</v>
      </c>
      <c r="U2" s="54">
        <v>10</v>
      </c>
      <c r="V2" s="54">
        <v>11</v>
      </c>
      <c r="W2" s="69">
        <v>12</v>
      </c>
    </row>
    <row r="3" spans="1:23" ht="15" thickBot="1" x14ac:dyDescent="0.35">
      <c r="A3" s="67"/>
      <c r="B3" s="56"/>
      <c r="C3" s="56"/>
      <c r="D3" s="56"/>
      <c r="E3" s="78"/>
      <c r="F3" s="76"/>
      <c r="G3" s="56"/>
      <c r="H3" s="56"/>
      <c r="I3" s="56"/>
      <c r="J3" s="56"/>
      <c r="K3" s="56"/>
      <c r="L3" s="28" t="s">
        <v>46</v>
      </c>
      <c r="M3" s="28" t="s">
        <v>47</v>
      </c>
      <c r="N3" s="28" t="s">
        <v>48</v>
      </c>
      <c r="O3" s="28" t="s">
        <v>49</v>
      </c>
      <c r="P3" s="28" t="s">
        <v>50</v>
      </c>
      <c r="Q3" s="28" t="s">
        <v>51</v>
      </c>
      <c r="R3" s="28" t="s">
        <v>52</v>
      </c>
      <c r="S3" s="28" t="s">
        <v>53</v>
      </c>
      <c r="T3" s="56"/>
      <c r="U3" s="56"/>
      <c r="V3" s="56"/>
      <c r="W3" s="71"/>
    </row>
    <row r="4" spans="1:23" x14ac:dyDescent="0.3">
      <c r="A4" s="22">
        <v>1</v>
      </c>
      <c r="B4" s="8" t="s">
        <v>34</v>
      </c>
      <c r="C4" s="8">
        <v>31</v>
      </c>
      <c r="D4" s="8" t="s">
        <v>35</v>
      </c>
      <c r="E4" s="8">
        <v>11</v>
      </c>
      <c r="F4" s="19" t="s">
        <v>36</v>
      </c>
      <c r="G4" s="26">
        <v>0.2</v>
      </c>
      <c r="H4" s="26" t="s">
        <v>17</v>
      </c>
      <c r="I4" s="8" t="s">
        <v>17</v>
      </c>
      <c r="J4" s="8" t="s">
        <v>17</v>
      </c>
      <c r="K4" s="26">
        <v>0.3</v>
      </c>
      <c r="L4" s="8">
        <v>5</v>
      </c>
      <c r="M4" s="8">
        <v>5</v>
      </c>
      <c r="N4" s="8">
        <v>5</v>
      </c>
      <c r="O4" s="8">
        <v>5</v>
      </c>
      <c r="P4" s="8">
        <v>6</v>
      </c>
      <c r="Q4" s="8">
        <v>5</v>
      </c>
      <c r="R4" s="8">
        <v>5</v>
      </c>
      <c r="S4" s="8">
        <v>5</v>
      </c>
      <c r="T4" s="8">
        <v>5</v>
      </c>
      <c r="U4" s="8">
        <v>5</v>
      </c>
      <c r="V4" s="8">
        <v>5</v>
      </c>
      <c r="W4" s="11">
        <v>5</v>
      </c>
    </row>
    <row r="5" spans="1:23" x14ac:dyDescent="0.3">
      <c r="A5" s="23">
        <v>2</v>
      </c>
      <c r="B5" s="1" t="s">
        <v>37</v>
      </c>
      <c r="C5" s="1">
        <v>44</v>
      </c>
      <c r="D5" s="1" t="s">
        <v>35</v>
      </c>
      <c r="E5" s="1">
        <v>20</v>
      </c>
      <c r="F5" s="20" t="s">
        <v>38</v>
      </c>
      <c r="G5" s="25">
        <v>0.5</v>
      </c>
      <c r="H5" s="1" t="s">
        <v>18</v>
      </c>
      <c r="I5" s="1" t="s">
        <v>18</v>
      </c>
      <c r="J5" s="1" t="s">
        <v>18</v>
      </c>
      <c r="K5" s="25">
        <v>0.4</v>
      </c>
      <c r="L5" s="1">
        <v>7</v>
      </c>
      <c r="M5" s="1">
        <v>7</v>
      </c>
      <c r="N5" s="1">
        <v>7</v>
      </c>
      <c r="O5" s="1">
        <v>7</v>
      </c>
      <c r="P5" s="1">
        <v>7</v>
      </c>
      <c r="Q5" s="1">
        <v>7</v>
      </c>
      <c r="R5" s="1">
        <v>7</v>
      </c>
      <c r="S5" s="1">
        <v>7</v>
      </c>
      <c r="T5" s="1">
        <v>7</v>
      </c>
      <c r="U5" s="1">
        <v>7</v>
      </c>
      <c r="V5" s="1">
        <v>7</v>
      </c>
      <c r="W5" s="2">
        <v>7</v>
      </c>
    </row>
    <row r="6" spans="1:23" x14ac:dyDescent="0.3">
      <c r="A6" s="23">
        <v>3</v>
      </c>
      <c r="B6" s="1" t="s">
        <v>37</v>
      </c>
      <c r="C6" s="1">
        <v>28</v>
      </c>
      <c r="D6" s="1" t="s">
        <v>35</v>
      </c>
      <c r="E6" s="1">
        <v>6</v>
      </c>
      <c r="F6" s="20" t="s">
        <v>36</v>
      </c>
      <c r="G6" s="25">
        <v>0.3</v>
      </c>
      <c r="H6" s="1" t="s">
        <v>16</v>
      </c>
      <c r="I6" s="1" t="s">
        <v>18</v>
      </c>
      <c r="J6" s="1" t="s">
        <v>18</v>
      </c>
      <c r="K6" s="25">
        <v>0.4</v>
      </c>
      <c r="L6" s="1">
        <v>7</v>
      </c>
      <c r="M6" s="1">
        <v>6</v>
      </c>
      <c r="N6" s="1">
        <v>5</v>
      </c>
      <c r="O6" s="1">
        <v>7</v>
      </c>
      <c r="P6" s="1">
        <v>6</v>
      </c>
      <c r="Q6" s="1">
        <v>6</v>
      </c>
      <c r="R6" s="1">
        <v>7</v>
      </c>
      <c r="S6" s="1">
        <v>7</v>
      </c>
      <c r="T6" s="1">
        <v>7</v>
      </c>
      <c r="U6" s="1">
        <v>7</v>
      </c>
      <c r="V6" s="1">
        <v>7</v>
      </c>
      <c r="W6" s="2">
        <v>6</v>
      </c>
    </row>
    <row r="7" spans="1:23" x14ac:dyDescent="0.3">
      <c r="A7" s="23">
        <v>4</v>
      </c>
      <c r="B7" s="1" t="s">
        <v>37</v>
      </c>
      <c r="C7" s="1">
        <v>33</v>
      </c>
      <c r="D7" s="1" t="s">
        <v>35</v>
      </c>
      <c r="E7" s="1">
        <v>1</v>
      </c>
      <c r="F7" s="20" t="s">
        <v>36</v>
      </c>
      <c r="G7" s="25">
        <v>0.3</v>
      </c>
      <c r="H7" s="1" t="s">
        <v>19</v>
      </c>
      <c r="I7" s="1" t="s">
        <v>18</v>
      </c>
      <c r="J7" s="1" t="s">
        <v>17</v>
      </c>
      <c r="K7" s="25">
        <v>0.4</v>
      </c>
      <c r="L7" s="1">
        <v>6</v>
      </c>
      <c r="M7" s="1">
        <v>7</v>
      </c>
      <c r="N7" s="1">
        <v>6</v>
      </c>
      <c r="O7" s="1">
        <v>7</v>
      </c>
      <c r="P7" s="1">
        <v>7</v>
      </c>
      <c r="Q7" s="1">
        <v>6</v>
      </c>
      <c r="R7" s="1">
        <v>6</v>
      </c>
      <c r="S7" s="1">
        <v>7</v>
      </c>
      <c r="T7" s="1">
        <v>6</v>
      </c>
      <c r="U7" s="1">
        <v>7</v>
      </c>
      <c r="V7" s="1">
        <v>7</v>
      </c>
      <c r="W7" s="2">
        <v>7</v>
      </c>
    </row>
    <row r="8" spans="1:23" x14ac:dyDescent="0.3">
      <c r="A8" s="23">
        <v>5</v>
      </c>
      <c r="B8" s="1" t="s">
        <v>37</v>
      </c>
      <c r="C8" s="1">
        <v>36</v>
      </c>
      <c r="D8" s="1" t="s">
        <v>35</v>
      </c>
      <c r="E8" s="1">
        <v>1</v>
      </c>
      <c r="F8" s="20" t="s">
        <v>36</v>
      </c>
      <c r="G8" s="25">
        <v>0.3</v>
      </c>
      <c r="H8" s="1" t="s">
        <v>19</v>
      </c>
      <c r="I8" s="1" t="s">
        <v>19</v>
      </c>
      <c r="J8" s="1" t="s">
        <v>19</v>
      </c>
      <c r="K8" s="25">
        <v>0.3</v>
      </c>
      <c r="L8" s="1">
        <v>7</v>
      </c>
      <c r="M8" s="1">
        <v>7</v>
      </c>
      <c r="N8" s="1">
        <v>7</v>
      </c>
      <c r="O8" s="1">
        <v>7</v>
      </c>
      <c r="P8" s="1">
        <v>7</v>
      </c>
      <c r="Q8" s="1">
        <v>7</v>
      </c>
      <c r="R8" s="1">
        <v>7</v>
      </c>
      <c r="S8" s="1">
        <v>7</v>
      </c>
      <c r="T8" s="1">
        <v>7</v>
      </c>
      <c r="U8" s="1">
        <v>7</v>
      </c>
      <c r="V8" s="1">
        <v>7</v>
      </c>
      <c r="W8" s="2">
        <v>7</v>
      </c>
    </row>
    <row r="9" spans="1:23" x14ac:dyDescent="0.3">
      <c r="A9" s="23">
        <v>6</v>
      </c>
      <c r="B9" s="1" t="s">
        <v>37</v>
      </c>
      <c r="C9" s="1">
        <v>44</v>
      </c>
      <c r="D9" s="1" t="s">
        <v>35</v>
      </c>
      <c r="E9" s="1">
        <v>20</v>
      </c>
      <c r="F9" s="20" t="s">
        <v>39</v>
      </c>
      <c r="G9" s="25">
        <v>0.2</v>
      </c>
      <c r="H9" s="1" t="s">
        <v>18</v>
      </c>
      <c r="I9" s="1" t="s">
        <v>17</v>
      </c>
      <c r="J9" s="1" t="s">
        <v>18</v>
      </c>
      <c r="K9" s="25">
        <v>0.3</v>
      </c>
      <c r="L9" s="1">
        <v>4</v>
      </c>
      <c r="M9" s="1">
        <v>6</v>
      </c>
      <c r="N9" s="1">
        <v>6</v>
      </c>
      <c r="O9" s="1">
        <v>6</v>
      </c>
      <c r="P9" s="1">
        <v>6</v>
      </c>
      <c r="Q9" s="1">
        <v>4</v>
      </c>
      <c r="R9" s="1">
        <v>6</v>
      </c>
      <c r="S9" s="1">
        <v>2</v>
      </c>
      <c r="T9" s="1">
        <v>7</v>
      </c>
      <c r="U9" s="1">
        <v>7</v>
      </c>
      <c r="V9" s="1">
        <v>7</v>
      </c>
      <c r="W9" s="2">
        <v>6</v>
      </c>
    </row>
    <row r="10" spans="1:23" x14ac:dyDescent="0.3">
      <c r="A10" s="23">
        <v>7</v>
      </c>
      <c r="B10" s="1" t="s">
        <v>37</v>
      </c>
      <c r="C10" s="1">
        <v>38</v>
      </c>
      <c r="D10" s="1" t="s">
        <v>35</v>
      </c>
      <c r="E10" s="1">
        <v>16</v>
      </c>
      <c r="F10" s="20" t="s">
        <v>36</v>
      </c>
      <c r="G10" s="25">
        <v>0.2</v>
      </c>
      <c r="H10" s="1" t="s">
        <v>18</v>
      </c>
      <c r="I10" s="1" t="s">
        <v>19</v>
      </c>
      <c r="J10" s="1" t="s">
        <v>18</v>
      </c>
      <c r="K10" s="25">
        <v>0.4</v>
      </c>
      <c r="L10" s="1">
        <v>6</v>
      </c>
      <c r="M10" s="1">
        <v>7</v>
      </c>
      <c r="N10" s="1">
        <v>6</v>
      </c>
      <c r="O10" s="1">
        <v>6</v>
      </c>
      <c r="P10" s="1">
        <v>7</v>
      </c>
      <c r="Q10" s="1">
        <v>7</v>
      </c>
      <c r="R10" s="1">
        <v>7</v>
      </c>
      <c r="S10" s="1">
        <v>4</v>
      </c>
      <c r="T10" s="1">
        <v>6</v>
      </c>
      <c r="U10" s="1">
        <v>7</v>
      </c>
      <c r="V10" s="1">
        <v>7</v>
      </c>
      <c r="W10" s="2">
        <v>6</v>
      </c>
    </row>
    <row r="11" spans="1:23" x14ac:dyDescent="0.3">
      <c r="A11" s="23">
        <v>8</v>
      </c>
      <c r="B11" s="1" t="s">
        <v>37</v>
      </c>
      <c r="C11" s="1">
        <v>24</v>
      </c>
      <c r="D11" s="1" t="s">
        <v>35</v>
      </c>
      <c r="E11" s="1">
        <v>1.5</v>
      </c>
      <c r="F11" s="20" t="s">
        <v>36</v>
      </c>
      <c r="G11" s="25">
        <v>0.9</v>
      </c>
      <c r="H11" s="1" t="s">
        <v>18</v>
      </c>
      <c r="I11" s="1" t="s">
        <v>17</v>
      </c>
      <c r="J11" s="1" t="s">
        <v>18</v>
      </c>
      <c r="K11" s="25">
        <v>0.8</v>
      </c>
      <c r="L11" s="1">
        <v>7</v>
      </c>
      <c r="M11" s="1">
        <v>7</v>
      </c>
      <c r="N11" s="1">
        <v>6</v>
      </c>
      <c r="O11" s="1">
        <v>7</v>
      </c>
      <c r="P11" s="1">
        <v>6</v>
      </c>
      <c r="Q11" s="1">
        <v>6</v>
      </c>
      <c r="R11" s="1">
        <v>6</v>
      </c>
      <c r="S11" s="1">
        <v>6</v>
      </c>
      <c r="T11" s="1">
        <v>7</v>
      </c>
      <c r="U11" s="1">
        <v>7</v>
      </c>
      <c r="V11" s="1">
        <v>7</v>
      </c>
      <c r="W11" s="2">
        <v>7</v>
      </c>
    </row>
    <row r="12" spans="1:23" x14ac:dyDescent="0.3">
      <c r="A12" s="23">
        <v>9</v>
      </c>
      <c r="B12" s="1" t="s">
        <v>37</v>
      </c>
      <c r="C12" s="1">
        <v>38</v>
      </c>
      <c r="D12" s="1" t="s">
        <v>35</v>
      </c>
      <c r="E12" s="1">
        <v>16</v>
      </c>
      <c r="F12" s="20" t="s">
        <v>40</v>
      </c>
      <c r="G12" s="25">
        <v>0.5</v>
      </c>
      <c r="H12" s="1" t="s">
        <v>18</v>
      </c>
      <c r="I12" s="1" t="s">
        <v>17</v>
      </c>
      <c r="J12" s="1" t="s">
        <v>18</v>
      </c>
      <c r="K12" s="25">
        <v>0.8</v>
      </c>
      <c r="L12" s="1">
        <v>6</v>
      </c>
      <c r="M12" s="1">
        <v>6</v>
      </c>
      <c r="N12" s="1">
        <v>7</v>
      </c>
      <c r="O12" s="1">
        <v>7</v>
      </c>
      <c r="P12" s="1">
        <v>7</v>
      </c>
      <c r="Q12" s="1">
        <v>6</v>
      </c>
      <c r="R12" s="1">
        <v>7</v>
      </c>
      <c r="S12" s="1">
        <v>7</v>
      </c>
      <c r="T12" s="1">
        <v>7</v>
      </c>
      <c r="U12" s="1">
        <v>7</v>
      </c>
      <c r="V12" s="1">
        <v>7</v>
      </c>
      <c r="W12" s="2">
        <v>7</v>
      </c>
    </row>
    <row r="13" spans="1:23" x14ac:dyDescent="0.3">
      <c r="A13" s="23">
        <v>10</v>
      </c>
      <c r="B13" s="1" t="s">
        <v>37</v>
      </c>
      <c r="C13" s="1">
        <v>25</v>
      </c>
      <c r="D13" s="1" t="s">
        <v>35</v>
      </c>
      <c r="E13" s="1">
        <v>1.5</v>
      </c>
      <c r="F13" s="20" t="s">
        <v>40</v>
      </c>
      <c r="G13" s="25">
        <v>0.1</v>
      </c>
      <c r="H13" s="1" t="s">
        <v>19</v>
      </c>
      <c r="I13" s="1" t="s">
        <v>19</v>
      </c>
      <c r="J13" s="1" t="s">
        <v>19</v>
      </c>
      <c r="K13" s="25">
        <v>0.8</v>
      </c>
      <c r="L13" s="1">
        <v>7</v>
      </c>
      <c r="M13" s="1">
        <v>6</v>
      </c>
      <c r="N13" s="1">
        <v>6</v>
      </c>
      <c r="O13" s="1">
        <v>7</v>
      </c>
      <c r="P13" s="1">
        <v>7</v>
      </c>
      <c r="Q13" s="1">
        <v>7</v>
      </c>
      <c r="R13" s="1">
        <v>6</v>
      </c>
      <c r="S13" s="1">
        <v>6</v>
      </c>
      <c r="T13" s="1">
        <v>6</v>
      </c>
      <c r="U13" s="1">
        <v>7</v>
      </c>
      <c r="V13" s="1">
        <v>6</v>
      </c>
      <c r="W13" s="2">
        <v>6</v>
      </c>
    </row>
    <row r="14" spans="1:23" x14ac:dyDescent="0.3">
      <c r="A14" s="23">
        <v>11</v>
      </c>
      <c r="B14" s="1" t="s">
        <v>37</v>
      </c>
      <c r="C14" s="1">
        <v>39</v>
      </c>
      <c r="D14" s="1" t="s">
        <v>35</v>
      </c>
      <c r="E14" s="1">
        <v>14.5</v>
      </c>
      <c r="F14" s="20" t="s">
        <v>36</v>
      </c>
      <c r="G14" s="25">
        <v>0.3</v>
      </c>
      <c r="H14" s="1" t="s">
        <v>18</v>
      </c>
      <c r="I14" s="1" t="s">
        <v>17</v>
      </c>
      <c r="J14" s="1" t="s">
        <v>18</v>
      </c>
      <c r="K14" s="25">
        <v>0.7</v>
      </c>
      <c r="L14" s="1">
        <v>6</v>
      </c>
      <c r="M14" s="1">
        <v>7</v>
      </c>
      <c r="N14" s="1">
        <v>6</v>
      </c>
      <c r="O14" s="1">
        <v>7</v>
      </c>
      <c r="P14" s="1">
        <v>7</v>
      </c>
      <c r="Q14" s="1">
        <v>7</v>
      </c>
      <c r="R14" s="1">
        <v>6</v>
      </c>
      <c r="S14" s="1">
        <v>7</v>
      </c>
      <c r="T14" s="1">
        <v>7</v>
      </c>
      <c r="U14" s="1">
        <v>7</v>
      </c>
      <c r="V14" s="1">
        <v>7</v>
      </c>
      <c r="W14" s="2">
        <v>7</v>
      </c>
    </row>
    <row r="15" spans="1:23" x14ac:dyDescent="0.3">
      <c r="A15" s="23">
        <v>12</v>
      </c>
      <c r="B15" s="1" t="s">
        <v>37</v>
      </c>
      <c r="C15" s="1">
        <v>32</v>
      </c>
      <c r="D15" s="1" t="s">
        <v>35</v>
      </c>
      <c r="E15" s="1">
        <v>11</v>
      </c>
      <c r="F15" s="20" t="s">
        <v>36</v>
      </c>
      <c r="G15" s="25">
        <v>0.4</v>
      </c>
      <c r="H15" s="1" t="s">
        <v>18</v>
      </c>
      <c r="I15" s="1" t="s">
        <v>17</v>
      </c>
      <c r="J15" s="1" t="s">
        <v>18</v>
      </c>
      <c r="K15" s="25">
        <v>0.4</v>
      </c>
      <c r="L15" s="1">
        <v>6</v>
      </c>
      <c r="M15" s="1">
        <v>6</v>
      </c>
      <c r="N15" s="1">
        <v>6</v>
      </c>
      <c r="O15" s="1">
        <v>6</v>
      </c>
      <c r="P15" s="1">
        <v>6</v>
      </c>
      <c r="Q15" s="1">
        <v>6</v>
      </c>
      <c r="R15" s="1">
        <v>7</v>
      </c>
      <c r="S15" s="1">
        <v>6</v>
      </c>
      <c r="T15" s="1">
        <v>6</v>
      </c>
      <c r="U15" s="1">
        <v>6</v>
      </c>
      <c r="V15" s="1">
        <v>7</v>
      </c>
      <c r="W15" s="2">
        <v>6</v>
      </c>
    </row>
    <row r="16" spans="1:23" x14ac:dyDescent="0.3">
      <c r="A16" s="23">
        <v>13</v>
      </c>
      <c r="B16" s="1" t="s">
        <v>37</v>
      </c>
      <c r="C16" s="1">
        <v>30</v>
      </c>
      <c r="D16" s="1" t="s">
        <v>35</v>
      </c>
      <c r="E16" s="1">
        <v>2.5</v>
      </c>
      <c r="F16" s="20" t="s">
        <v>36</v>
      </c>
      <c r="G16" s="25">
        <v>0.5</v>
      </c>
      <c r="H16" s="1" t="s">
        <v>17</v>
      </c>
      <c r="I16" s="1" t="s">
        <v>18</v>
      </c>
      <c r="J16" s="1" t="s">
        <v>18</v>
      </c>
      <c r="K16" s="25">
        <v>0.8</v>
      </c>
      <c r="L16" s="1">
        <v>7</v>
      </c>
      <c r="M16" s="1">
        <v>7</v>
      </c>
      <c r="N16" s="1">
        <v>7</v>
      </c>
      <c r="O16" s="1">
        <v>7</v>
      </c>
      <c r="P16" s="1">
        <v>7</v>
      </c>
      <c r="Q16" s="1">
        <v>7</v>
      </c>
      <c r="R16" s="1">
        <v>7</v>
      </c>
      <c r="S16" s="1">
        <v>7</v>
      </c>
      <c r="T16" s="1">
        <v>7</v>
      </c>
      <c r="U16" s="1">
        <v>7</v>
      </c>
      <c r="V16" s="1">
        <v>7</v>
      </c>
      <c r="W16" s="2">
        <v>7</v>
      </c>
    </row>
    <row r="17" spans="1:23" x14ac:dyDescent="0.3">
      <c r="A17" s="23">
        <v>14</v>
      </c>
      <c r="B17" s="1" t="s">
        <v>37</v>
      </c>
      <c r="C17" s="1">
        <v>30</v>
      </c>
      <c r="D17" s="1" t="s">
        <v>35</v>
      </c>
      <c r="E17" s="1">
        <v>6</v>
      </c>
      <c r="F17" s="20" t="s">
        <v>36</v>
      </c>
      <c r="G17" s="25">
        <v>0.5</v>
      </c>
      <c r="H17" s="1" t="s">
        <v>17</v>
      </c>
      <c r="I17" s="1" t="s">
        <v>17</v>
      </c>
      <c r="J17" s="1" t="s">
        <v>17</v>
      </c>
      <c r="K17" s="25">
        <v>0.8</v>
      </c>
      <c r="L17" s="1">
        <v>6</v>
      </c>
      <c r="M17" s="1">
        <v>7</v>
      </c>
      <c r="N17" s="1">
        <v>7</v>
      </c>
      <c r="O17" s="1">
        <v>7</v>
      </c>
      <c r="P17" s="1">
        <v>7</v>
      </c>
      <c r="Q17" s="1">
        <v>6</v>
      </c>
      <c r="R17" s="1">
        <v>6</v>
      </c>
      <c r="S17" s="1">
        <v>6</v>
      </c>
      <c r="T17" s="1">
        <v>7</v>
      </c>
      <c r="U17" s="1">
        <v>7</v>
      </c>
      <c r="V17" s="1">
        <v>7</v>
      </c>
      <c r="W17" s="2">
        <v>7</v>
      </c>
    </row>
    <row r="18" spans="1:23" x14ac:dyDescent="0.3">
      <c r="A18" s="23">
        <v>15</v>
      </c>
      <c r="B18" s="1" t="s">
        <v>37</v>
      </c>
      <c r="C18" s="1">
        <v>30</v>
      </c>
      <c r="D18" s="1" t="s">
        <v>35</v>
      </c>
      <c r="E18" s="1">
        <v>6</v>
      </c>
      <c r="F18" s="20" t="s">
        <v>41</v>
      </c>
      <c r="G18" s="25">
        <v>0.5</v>
      </c>
      <c r="H18" s="8" t="s">
        <v>18</v>
      </c>
      <c r="I18" s="8" t="s">
        <v>18</v>
      </c>
      <c r="J18" s="8" t="s">
        <v>18</v>
      </c>
      <c r="K18" s="25">
        <v>0.3</v>
      </c>
      <c r="L18" s="1">
        <v>6</v>
      </c>
      <c r="M18" s="1">
        <v>6</v>
      </c>
      <c r="N18" s="1">
        <v>6</v>
      </c>
      <c r="O18" s="1">
        <v>6</v>
      </c>
      <c r="P18" s="1">
        <v>6</v>
      </c>
      <c r="Q18" s="1">
        <v>6</v>
      </c>
      <c r="R18" s="1">
        <v>6</v>
      </c>
      <c r="S18" s="1">
        <v>7</v>
      </c>
      <c r="T18" s="1">
        <v>6</v>
      </c>
      <c r="U18" s="1">
        <v>7</v>
      </c>
      <c r="V18" s="1">
        <v>7</v>
      </c>
      <c r="W18" s="2">
        <v>7</v>
      </c>
    </row>
    <row r="19" spans="1:23" x14ac:dyDescent="0.3">
      <c r="A19" s="23">
        <v>16</v>
      </c>
      <c r="B19" s="1" t="s">
        <v>34</v>
      </c>
      <c r="C19" s="1">
        <v>39</v>
      </c>
      <c r="D19" s="1" t="s">
        <v>35</v>
      </c>
      <c r="E19" s="1">
        <v>1.5</v>
      </c>
      <c r="F19" s="20" t="s">
        <v>36</v>
      </c>
      <c r="G19" s="25">
        <v>0.5</v>
      </c>
      <c r="H19" s="1" t="s">
        <v>18</v>
      </c>
      <c r="I19" s="1" t="s">
        <v>18</v>
      </c>
      <c r="J19" s="1" t="s">
        <v>18</v>
      </c>
      <c r="K19" s="25">
        <v>0.4</v>
      </c>
      <c r="L19" s="1">
        <v>7</v>
      </c>
      <c r="M19" s="1">
        <v>7</v>
      </c>
      <c r="N19" s="1">
        <v>7</v>
      </c>
      <c r="O19" s="1">
        <v>7</v>
      </c>
      <c r="P19" s="1">
        <v>7</v>
      </c>
      <c r="Q19" s="1">
        <v>7</v>
      </c>
      <c r="R19" s="1">
        <v>7</v>
      </c>
      <c r="S19" s="1">
        <v>7</v>
      </c>
      <c r="T19" s="1">
        <v>7</v>
      </c>
      <c r="U19" s="1">
        <v>7</v>
      </c>
      <c r="V19" s="1">
        <v>7</v>
      </c>
      <c r="W19" s="2">
        <v>7</v>
      </c>
    </row>
    <row r="20" spans="1:23" x14ac:dyDescent="0.3">
      <c r="A20" s="23">
        <v>17</v>
      </c>
      <c r="B20" s="1" t="s">
        <v>37</v>
      </c>
      <c r="C20" s="1">
        <v>24</v>
      </c>
      <c r="D20" s="1" t="s">
        <v>35</v>
      </c>
      <c r="E20" s="1">
        <v>0.5</v>
      </c>
      <c r="F20" s="20" t="s">
        <v>41</v>
      </c>
      <c r="G20" s="25">
        <v>0.4</v>
      </c>
      <c r="H20" s="1" t="s">
        <v>16</v>
      </c>
      <c r="I20" s="1" t="s">
        <v>18</v>
      </c>
      <c r="J20" s="1" t="s">
        <v>18</v>
      </c>
      <c r="K20" s="25">
        <v>0.8</v>
      </c>
      <c r="L20" s="1">
        <v>4</v>
      </c>
      <c r="M20" s="1">
        <v>7</v>
      </c>
      <c r="N20" s="1">
        <v>7</v>
      </c>
      <c r="O20" s="1">
        <v>6</v>
      </c>
      <c r="P20" s="1">
        <v>6</v>
      </c>
      <c r="Q20" s="1">
        <v>7</v>
      </c>
      <c r="R20" s="1">
        <v>6</v>
      </c>
      <c r="S20" s="1">
        <v>4</v>
      </c>
      <c r="T20" s="1">
        <v>7</v>
      </c>
      <c r="U20" s="1">
        <v>7</v>
      </c>
      <c r="V20" s="1">
        <v>7</v>
      </c>
      <c r="W20" s="2">
        <v>6</v>
      </c>
    </row>
    <row r="21" spans="1:23" x14ac:dyDescent="0.3">
      <c r="A21" s="23">
        <v>18</v>
      </c>
      <c r="B21" s="1" t="s">
        <v>37</v>
      </c>
      <c r="C21" s="1">
        <v>26</v>
      </c>
      <c r="D21" s="1" t="s">
        <v>35</v>
      </c>
      <c r="E21" s="1">
        <v>3</v>
      </c>
      <c r="F21" s="20" t="s">
        <v>40</v>
      </c>
      <c r="G21" s="25">
        <v>0.4</v>
      </c>
      <c r="H21" s="1" t="s">
        <v>19</v>
      </c>
      <c r="I21" s="1" t="s">
        <v>18</v>
      </c>
      <c r="J21" s="1" t="s">
        <v>17</v>
      </c>
      <c r="K21" s="25">
        <v>0.3</v>
      </c>
      <c r="L21" s="1">
        <v>6</v>
      </c>
      <c r="M21" s="1">
        <v>6</v>
      </c>
      <c r="N21" s="1">
        <v>6</v>
      </c>
      <c r="O21" s="1">
        <v>7</v>
      </c>
      <c r="P21" s="1">
        <v>7</v>
      </c>
      <c r="Q21" s="1">
        <v>5</v>
      </c>
      <c r="R21" s="1">
        <v>7</v>
      </c>
      <c r="S21" s="1">
        <v>7</v>
      </c>
      <c r="T21" s="1">
        <v>6</v>
      </c>
      <c r="U21" s="1">
        <v>7</v>
      </c>
      <c r="V21" s="1">
        <v>7</v>
      </c>
      <c r="W21" s="2">
        <v>6</v>
      </c>
    </row>
    <row r="22" spans="1:23" x14ac:dyDescent="0.3">
      <c r="A22" s="23">
        <v>19</v>
      </c>
      <c r="B22" s="1" t="s">
        <v>37</v>
      </c>
      <c r="C22" s="1">
        <v>29</v>
      </c>
      <c r="D22" s="1" t="s">
        <v>35</v>
      </c>
      <c r="E22" s="1">
        <v>2.5</v>
      </c>
      <c r="F22" s="20" t="s">
        <v>42</v>
      </c>
      <c r="G22" s="25">
        <v>0.7</v>
      </c>
      <c r="H22" s="1" t="s">
        <v>19</v>
      </c>
      <c r="I22" s="1" t="s">
        <v>19</v>
      </c>
      <c r="J22" s="1" t="s">
        <v>19</v>
      </c>
      <c r="K22" s="25">
        <v>0.8</v>
      </c>
      <c r="L22" s="1">
        <v>7</v>
      </c>
      <c r="M22" s="1">
        <v>6</v>
      </c>
      <c r="N22" s="1">
        <v>6</v>
      </c>
      <c r="O22" s="1">
        <v>6</v>
      </c>
      <c r="P22" s="1">
        <v>6</v>
      </c>
      <c r="Q22" s="1">
        <v>7</v>
      </c>
      <c r="R22" s="1">
        <v>6</v>
      </c>
      <c r="S22" s="1">
        <v>6</v>
      </c>
      <c r="T22" s="1">
        <v>7</v>
      </c>
      <c r="U22" s="1">
        <v>7</v>
      </c>
      <c r="V22" s="1">
        <v>7</v>
      </c>
      <c r="W22" s="2">
        <v>7</v>
      </c>
    </row>
    <row r="23" spans="1:23" x14ac:dyDescent="0.3">
      <c r="A23" s="23">
        <v>20</v>
      </c>
      <c r="B23" s="1" t="s">
        <v>34</v>
      </c>
      <c r="C23" s="1">
        <v>32</v>
      </c>
      <c r="D23" s="1" t="s">
        <v>35</v>
      </c>
      <c r="E23" s="1">
        <v>5</v>
      </c>
      <c r="F23" s="20" t="s">
        <v>43</v>
      </c>
      <c r="G23" s="25">
        <v>0.3</v>
      </c>
      <c r="H23" s="1" t="s">
        <v>18</v>
      </c>
      <c r="I23" s="1" t="s">
        <v>18</v>
      </c>
      <c r="J23" s="1" t="s">
        <v>18</v>
      </c>
      <c r="K23" s="25">
        <v>0.8</v>
      </c>
      <c r="L23" s="1">
        <v>7</v>
      </c>
      <c r="M23" s="1">
        <v>7</v>
      </c>
      <c r="N23" s="1">
        <v>7</v>
      </c>
      <c r="O23" s="1">
        <v>7</v>
      </c>
      <c r="P23" s="1">
        <v>7</v>
      </c>
      <c r="Q23" s="1">
        <v>7</v>
      </c>
      <c r="R23" s="1">
        <v>7</v>
      </c>
      <c r="S23" s="1">
        <v>7</v>
      </c>
      <c r="T23" s="1">
        <v>7</v>
      </c>
      <c r="U23" s="1">
        <v>7</v>
      </c>
      <c r="V23" s="1">
        <v>7</v>
      </c>
      <c r="W23" s="2">
        <v>7</v>
      </c>
    </row>
    <row r="24" spans="1:23" x14ac:dyDescent="0.3">
      <c r="A24" s="23">
        <v>21</v>
      </c>
      <c r="B24" s="1" t="s">
        <v>37</v>
      </c>
      <c r="C24" s="1">
        <v>27</v>
      </c>
      <c r="D24" s="1" t="s">
        <v>35</v>
      </c>
      <c r="E24" s="1">
        <v>5</v>
      </c>
      <c r="F24" s="20" t="s">
        <v>44</v>
      </c>
      <c r="G24" s="25">
        <v>0.3</v>
      </c>
      <c r="H24" s="1" t="s">
        <v>18</v>
      </c>
      <c r="I24" s="1" t="s">
        <v>19</v>
      </c>
      <c r="J24" s="1" t="s">
        <v>18</v>
      </c>
      <c r="K24" s="25">
        <v>0.8</v>
      </c>
      <c r="L24" s="1">
        <v>7</v>
      </c>
      <c r="M24" s="1">
        <v>6</v>
      </c>
      <c r="N24" s="1">
        <v>6</v>
      </c>
      <c r="O24" s="1">
        <v>7</v>
      </c>
      <c r="P24" s="1">
        <v>7</v>
      </c>
      <c r="Q24" s="1">
        <v>7</v>
      </c>
      <c r="R24" s="1">
        <v>6</v>
      </c>
      <c r="S24" s="1">
        <v>6</v>
      </c>
      <c r="T24" s="1">
        <v>6</v>
      </c>
      <c r="U24" s="1">
        <v>6</v>
      </c>
      <c r="V24" s="1">
        <v>6</v>
      </c>
      <c r="W24" s="2">
        <v>6</v>
      </c>
    </row>
    <row r="25" spans="1:23" x14ac:dyDescent="0.3">
      <c r="A25" s="23">
        <v>22</v>
      </c>
      <c r="B25" s="1" t="s">
        <v>37</v>
      </c>
      <c r="C25" s="1">
        <v>30</v>
      </c>
      <c r="D25" s="1" t="s">
        <v>35</v>
      </c>
      <c r="E25" s="1">
        <v>1</v>
      </c>
      <c r="F25" s="20" t="s">
        <v>44</v>
      </c>
      <c r="G25" s="25">
        <v>0.2</v>
      </c>
      <c r="H25" s="1" t="s">
        <v>18</v>
      </c>
      <c r="I25" s="1" t="s">
        <v>17</v>
      </c>
      <c r="J25" s="1" t="s">
        <v>18</v>
      </c>
      <c r="K25" s="25">
        <v>0.8</v>
      </c>
      <c r="L25" s="1">
        <v>6</v>
      </c>
      <c r="M25" s="1">
        <v>7</v>
      </c>
      <c r="N25" s="1">
        <v>6</v>
      </c>
      <c r="O25" s="1">
        <v>7</v>
      </c>
      <c r="P25" s="1">
        <v>7</v>
      </c>
      <c r="Q25" s="1">
        <v>7</v>
      </c>
      <c r="R25" s="1">
        <v>6</v>
      </c>
      <c r="S25" s="1">
        <v>7</v>
      </c>
      <c r="T25" s="1">
        <v>7</v>
      </c>
      <c r="U25" s="1">
        <v>7</v>
      </c>
      <c r="V25" s="1">
        <v>7</v>
      </c>
      <c r="W25" s="2">
        <v>7</v>
      </c>
    </row>
    <row r="26" spans="1:23" x14ac:dyDescent="0.3">
      <c r="A26" s="23">
        <v>23</v>
      </c>
      <c r="B26" s="1" t="s">
        <v>37</v>
      </c>
      <c r="C26" s="1">
        <v>27</v>
      </c>
      <c r="D26" s="1" t="s">
        <v>35</v>
      </c>
      <c r="E26" s="1">
        <v>6.5</v>
      </c>
      <c r="F26" s="20" t="s">
        <v>39</v>
      </c>
      <c r="G26" s="25">
        <v>0.1</v>
      </c>
      <c r="H26" s="1" t="s">
        <v>18</v>
      </c>
      <c r="I26" s="1" t="s">
        <v>17</v>
      </c>
      <c r="J26" s="1" t="s">
        <v>18</v>
      </c>
      <c r="K26" s="25">
        <v>0.7</v>
      </c>
      <c r="L26" s="1">
        <v>6</v>
      </c>
      <c r="M26" s="1">
        <v>6</v>
      </c>
      <c r="N26" s="1">
        <v>6</v>
      </c>
      <c r="O26" s="1">
        <v>7</v>
      </c>
      <c r="P26" s="1">
        <v>6</v>
      </c>
      <c r="Q26" s="1">
        <v>6</v>
      </c>
      <c r="R26" s="1">
        <v>7</v>
      </c>
      <c r="S26" s="1">
        <v>7</v>
      </c>
      <c r="T26" s="1">
        <v>7</v>
      </c>
      <c r="U26" s="1">
        <v>6</v>
      </c>
      <c r="V26" s="1">
        <v>7</v>
      </c>
      <c r="W26" s="2">
        <v>6</v>
      </c>
    </row>
    <row r="27" spans="1:23" x14ac:dyDescent="0.3">
      <c r="A27" s="23">
        <v>24</v>
      </c>
      <c r="B27" s="1" t="s">
        <v>37</v>
      </c>
      <c r="C27" s="1">
        <v>44</v>
      </c>
      <c r="D27" s="1" t="s">
        <v>35</v>
      </c>
      <c r="E27" s="1">
        <v>2</v>
      </c>
      <c r="F27" s="20" t="s">
        <v>39</v>
      </c>
      <c r="G27" s="25">
        <v>0</v>
      </c>
      <c r="H27" s="1" t="s">
        <v>19</v>
      </c>
      <c r="I27" s="1" t="s">
        <v>19</v>
      </c>
      <c r="J27" s="1" t="s">
        <v>19</v>
      </c>
      <c r="K27" s="25">
        <v>0.4</v>
      </c>
      <c r="L27" s="1">
        <v>7</v>
      </c>
      <c r="M27" s="1">
        <v>7</v>
      </c>
      <c r="N27" s="1">
        <v>7</v>
      </c>
      <c r="O27" s="1">
        <v>7</v>
      </c>
      <c r="P27" s="1">
        <v>7</v>
      </c>
      <c r="Q27" s="1">
        <v>7</v>
      </c>
      <c r="R27" s="1">
        <v>7</v>
      </c>
      <c r="S27" s="1">
        <v>7</v>
      </c>
      <c r="T27" s="1">
        <v>7</v>
      </c>
      <c r="U27" s="1">
        <v>7</v>
      </c>
      <c r="V27" s="1">
        <v>7</v>
      </c>
      <c r="W27" s="2">
        <v>7</v>
      </c>
    </row>
    <row r="28" spans="1:23" x14ac:dyDescent="0.3">
      <c r="A28" s="23">
        <v>25</v>
      </c>
      <c r="B28" s="1" t="s">
        <v>37</v>
      </c>
      <c r="C28" s="1">
        <v>38</v>
      </c>
      <c r="D28" s="1" t="s">
        <v>35</v>
      </c>
      <c r="E28" s="1">
        <v>18</v>
      </c>
      <c r="F28" s="20" t="s">
        <v>36</v>
      </c>
      <c r="G28" s="25">
        <v>0.2</v>
      </c>
      <c r="H28" s="1" t="s">
        <v>18</v>
      </c>
      <c r="I28" s="1" t="s">
        <v>17</v>
      </c>
      <c r="J28" s="1" t="s">
        <v>18</v>
      </c>
      <c r="K28" s="25">
        <v>0.8</v>
      </c>
      <c r="L28" s="1">
        <v>6</v>
      </c>
      <c r="M28" s="1">
        <v>7</v>
      </c>
      <c r="N28" s="1">
        <v>7</v>
      </c>
      <c r="O28" s="1">
        <v>7</v>
      </c>
      <c r="P28" s="1">
        <v>7</v>
      </c>
      <c r="Q28" s="1">
        <v>6</v>
      </c>
      <c r="R28" s="1">
        <v>6</v>
      </c>
      <c r="S28" s="1">
        <v>6</v>
      </c>
      <c r="T28" s="1">
        <v>7</v>
      </c>
      <c r="U28" s="1">
        <v>7</v>
      </c>
      <c r="V28" s="1">
        <v>7</v>
      </c>
      <c r="W28" s="2">
        <v>7</v>
      </c>
    </row>
    <row r="29" spans="1:23" x14ac:dyDescent="0.3">
      <c r="A29" s="23">
        <v>26</v>
      </c>
      <c r="B29" s="1" t="s">
        <v>34</v>
      </c>
      <c r="C29" s="1">
        <v>27</v>
      </c>
      <c r="D29" s="1" t="s">
        <v>35</v>
      </c>
      <c r="E29" s="1">
        <v>3</v>
      </c>
      <c r="F29" s="20" t="s">
        <v>36</v>
      </c>
      <c r="G29" s="25">
        <v>0.15</v>
      </c>
      <c r="H29" s="1" t="s">
        <v>18</v>
      </c>
      <c r="I29" s="1" t="s">
        <v>17</v>
      </c>
      <c r="J29" s="1" t="s">
        <v>18</v>
      </c>
      <c r="K29" s="25">
        <v>0.8</v>
      </c>
      <c r="L29" s="1">
        <v>7</v>
      </c>
      <c r="M29" s="1">
        <v>7</v>
      </c>
      <c r="N29" s="1">
        <v>7</v>
      </c>
      <c r="O29" s="1">
        <v>7</v>
      </c>
      <c r="P29" s="1">
        <v>7</v>
      </c>
      <c r="Q29" s="1">
        <v>7</v>
      </c>
      <c r="R29" s="1">
        <v>7</v>
      </c>
      <c r="S29" s="1">
        <v>7</v>
      </c>
      <c r="T29" s="1">
        <v>7</v>
      </c>
      <c r="U29" s="1">
        <v>7</v>
      </c>
      <c r="V29" s="1">
        <v>7</v>
      </c>
      <c r="W29" s="2">
        <v>7</v>
      </c>
    </row>
    <row r="30" spans="1:23" x14ac:dyDescent="0.3">
      <c r="A30" s="23">
        <v>27</v>
      </c>
      <c r="B30" s="1" t="s">
        <v>37</v>
      </c>
      <c r="C30" s="1">
        <v>26</v>
      </c>
      <c r="D30" s="1" t="s">
        <v>35</v>
      </c>
      <c r="E30" s="1">
        <v>3</v>
      </c>
      <c r="F30" s="20" t="s">
        <v>40</v>
      </c>
      <c r="G30" s="25">
        <v>0.2</v>
      </c>
      <c r="H30" s="1" t="s">
        <v>17</v>
      </c>
      <c r="I30" s="1" t="s">
        <v>18</v>
      </c>
      <c r="J30" s="1" t="s">
        <v>18</v>
      </c>
      <c r="K30" s="25">
        <v>0.5</v>
      </c>
      <c r="L30" s="1">
        <v>6</v>
      </c>
      <c r="M30" s="1">
        <v>7</v>
      </c>
      <c r="N30" s="1">
        <v>7</v>
      </c>
      <c r="O30" s="1">
        <v>7</v>
      </c>
      <c r="P30" s="1">
        <v>7</v>
      </c>
      <c r="Q30" s="1">
        <v>5</v>
      </c>
      <c r="R30" s="1">
        <v>7</v>
      </c>
      <c r="S30" s="1">
        <v>7</v>
      </c>
      <c r="T30" s="1">
        <v>7</v>
      </c>
      <c r="U30" s="1">
        <v>7</v>
      </c>
      <c r="V30" s="1">
        <v>7</v>
      </c>
      <c r="W30" s="2">
        <v>7</v>
      </c>
    </row>
    <row r="31" spans="1:23" x14ac:dyDescent="0.3">
      <c r="A31" s="23">
        <v>28</v>
      </c>
      <c r="B31" s="1" t="s">
        <v>37</v>
      </c>
      <c r="C31" s="1">
        <v>48</v>
      </c>
      <c r="D31" s="1" t="s">
        <v>35</v>
      </c>
      <c r="E31" s="1">
        <v>18</v>
      </c>
      <c r="F31" s="20" t="s">
        <v>36</v>
      </c>
      <c r="G31" s="25">
        <v>0.25</v>
      </c>
      <c r="H31" s="1" t="s">
        <v>17</v>
      </c>
      <c r="I31" s="1" t="s">
        <v>17</v>
      </c>
      <c r="J31" s="1" t="s">
        <v>17</v>
      </c>
      <c r="K31" s="25">
        <v>0.6</v>
      </c>
      <c r="L31" s="1">
        <v>7</v>
      </c>
      <c r="M31" s="1">
        <v>7</v>
      </c>
      <c r="N31" s="1">
        <v>7</v>
      </c>
      <c r="O31" s="1">
        <v>7</v>
      </c>
      <c r="P31" s="1">
        <v>7</v>
      </c>
      <c r="Q31" s="1">
        <v>5</v>
      </c>
      <c r="R31" s="1">
        <v>7</v>
      </c>
      <c r="S31" s="1">
        <v>7</v>
      </c>
      <c r="T31" s="1">
        <v>7</v>
      </c>
      <c r="U31" s="1">
        <v>7</v>
      </c>
      <c r="V31" s="1">
        <v>7</v>
      </c>
      <c r="W31" s="2">
        <v>7</v>
      </c>
    </row>
    <row r="32" spans="1:23" x14ac:dyDescent="0.3">
      <c r="A32" s="23">
        <v>29</v>
      </c>
      <c r="B32" s="1" t="s">
        <v>37</v>
      </c>
      <c r="C32" s="1">
        <v>31</v>
      </c>
      <c r="D32" s="1" t="s">
        <v>35</v>
      </c>
      <c r="E32" s="1">
        <v>3</v>
      </c>
      <c r="F32" s="20" t="s">
        <v>40</v>
      </c>
      <c r="G32" s="25">
        <v>0.25</v>
      </c>
      <c r="H32" s="1" t="s">
        <v>17</v>
      </c>
      <c r="I32" s="1" t="s">
        <v>18</v>
      </c>
      <c r="J32" s="1" t="s">
        <v>18</v>
      </c>
      <c r="K32" s="25">
        <v>0.8</v>
      </c>
      <c r="L32" s="1">
        <v>7</v>
      </c>
      <c r="M32" s="1">
        <v>6</v>
      </c>
      <c r="N32" s="1">
        <v>7</v>
      </c>
      <c r="O32" s="1">
        <v>7</v>
      </c>
      <c r="P32" s="1">
        <v>7</v>
      </c>
      <c r="Q32" s="1">
        <v>7</v>
      </c>
      <c r="R32" s="1">
        <v>6</v>
      </c>
      <c r="S32" s="1">
        <v>7</v>
      </c>
      <c r="T32" s="1">
        <v>7</v>
      </c>
      <c r="U32" s="1">
        <v>7</v>
      </c>
      <c r="V32" s="1">
        <v>7</v>
      </c>
      <c r="W32" s="2">
        <v>6</v>
      </c>
    </row>
    <row r="33" spans="1:23" x14ac:dyDescent="0.3">
      <c r="A33" s="23">
        <v>30</v>
      </c>
      <c r="B33" s="1" t="s">
        <v>37</v>
      </c>
      <c r="C33" s="1">
        <v>25</v>
      </c>
      <c r="D33" s="1" t="s">
        <v>35</v>
      </c>
      <c r="E33" s="1">
        <v>3</v>
      </c>
      <c r="F33" s="20" t="s">
        <v>40</v>
      </c>
      <c r="G33" s="25">
        <v>0.3</v>
      </c>
      <c r="H33" s="1" t="s">
        <v>17</v>
      </c>
      <c r="I33" s="1" t="s">
        <v>17</v>
      </c>
      <c r="J33" s="1" t="s">
        <v>17</v>
      </c>
      <c r="K33" s="25">
        <v>0.4</v>
      </c>
      <c r="L33" s="1">
        <v>7</v>
      </c>
      <c r="M33" s="1">
        <v>7</v>
      </c>
      <c r="N33" s="1">
        <v>7</v>
      </c>
      <c r="O33" s="1">
        <v>7</v>
      </c>
      <c r="P33" s="1">
        <v>7</v>
      </c>
      <c r="Q33" s="1">
        <v>6</v>
      </c>
      <c r="R33" s="1">
        <v>7</v>
      </c>
      <c r="S33" s="1">
        <v>7</v>
      </c>
      <c r="T33" s="1">
        <v>7</v>
      </c>
      <c r="U33" s="1">
        <v>7</v>
      </c>
      <c r="V33" s="1">
        <v>7</v>
      </c>
      <c r="W33" s="2">
        <v>7</v>
      </c>
    </row>
    <row r="34" spans="1:23" x14ac:dyDescent="0.3">
      <c r="A34" s="23">
        <v>31</v>
      </c>
      <c r="B34" s="1" t="s">
        <v>37</v>
      </c>
      <c r="C34" s="1">
        <v>42</v>
      </c>
      <c r="D34" s="1" t="s">
        <v>35</v>
      </c>
      <c r="E34" s="1">
        <v>19</v>
      </c>
      <c r="F34" s="20" t="s">
        <v>45</v>
      </c>
      <c r="G34" s="25">
        <v>0.2</v>
      </c>
      <c r="H34" s="1" t="s">
        <v>19</v>
      </c>
      <c r="I34" s="1" t="s">
        <v>17</v>
      </c>
      <c r="J34" s="1" t="s">
        <v>17</v>
      </c>
      <c r="K34" s="25">
        <v>0.5</v>
      </c>
      <c r="L34" s="1">
        <v>7</v>
      </c>
      <c r="M34" s="1">
        <v>7</v>
      </c>
      <c r="N34" s="1">
        <v>7</v>
      </c>
      <c r="O34" s="1">
        <v>7</v>
      </c>
      <c r="P34" s="1">
        <v>7</v>
      </c>
      <c r="Q34" s="1">
        <v>7</v>
      </c>
      <c r="R34" s="1">
        <v>7</v>
      </c>
      <c r="S34" s="1">
        <v>7</v>
      </c>
      <c r="T34" s="1">
        <v>7</v>
      </c>
      <c r="U34" s="1">
        <v>7</v>
      </c>
      <c r="V34" s="1">
        <v>7</v>
      </c>
      <c r="W34" s="2">
        <v>7</v>
      </c>
    </row>
    <row r="35" spans="1:23" x14ac:dyDescent="0.3">
      <c r="A35" s="23">
        <v>32</v>
      </c>
      <c r="B35" s="1" t="s">
        <v>37</v>
      </c>
      <c r="C35" s="1">
        <v>25</v>
      </c>
      <c r="D35" s="1" t="s">
        <v>35</v>
      </c>
      <c r="E35" s="1">
        <v>0.5</v>
      </c>
      <c r="F35" s="20" t="s">
        <v>38</v>
      </c>
      <c r="G35" s="25">
        <v>0</v>
      </c>
      <c r="H35" s="1" t="s">
        <v>19</v>
      </c>
      <c r="I35" s="1" t="s">
        <v>18</v>
      </c>
      <c r="J35" s="1" t="s">
        <v>17</v>
      </c>
      <c r="K35" s="25">
        <v>0.85</v>
      </c>
      <c r="L35" s="1">
        <v>6</v>
      </c>
      <c r="M35" s="1">
        <v>6</v>
      </c>
      <c r="N35" s="1">
        <v>6</v>
      </c>
      <c r="O35" s="1">
        <v>6</v>
      </c>
      <c r="P35" s="1">
        <v>7</v>
      </c>
      <c r="Q35" s="1">
        <v>6</v>
      </c>
      <c r="R35" s="1">
        <v>7</v>
      </c>
      <c r="S35" s="1">
        <v>6</v>
      </c>
      <c r="T35" s="1">
        <v>6</v>
      </c>
      <c r="U35" s="1">
        <v>6</v>
      </c>
      <c r="V35" s="1">
        <v>6</v>
      </c>
      <c r="W35" s="2">
        <v>6</v>
      </c>
    </row>
    <row r="36" spans="1:23" x14ac:dyDescent="0.3">
      <c r="A36" s="23">
        <v>33</v>
      </c>
      <c r="B36" s="1" t="s">
        <v>37</v>
      </c>
      <c r="C36" s="1">
        <v>33</v>
      </c>
      <c r="D36" s="1" t="s">
        <v>35</v>
      </c>
      <c r="E36" s="1">
        <v>10</v>
      </c>
      <c r="F36" s="20" t="s">
        <v>38</v>
      </c>
      <c r="G36" s="25">
        <v>0.1</v>
      </c>
      <c r="H36" s="1" t="s">
        <v>17</v>
      </c>
      <c r="I36" s="1" t="s">
        <v>18</v>
      </c>
      <c r="J36" s="1" t="s">
        <v>18</v>
      </c>
      <c r="K36" s="25">
        <v>0.8</v>
      </c>
      <c r="L36" s="1">
        <v>7</v>
      </c>
      <c r="M36" s="1">
        <v>7</v>
      </c>
      <c r="N36" s="1">
        <v>7</v>
      </c>
      <c r="O36" s="1">
        <v>7</v>
      </c>
      <c r="P36" s="1">
        <v>7</v>
      </c>
      <c r="Q36" s="1">
        <v>6</v>
      </c>
      <c r="R36" s="1">
        <v>6</v>
      </c>
      <c r="S36" s="1">
        <v>6</v>
      </c>
      <c r="T36" s="1">
        <v>5</v>
      </c>
      <c r="U36" s="1">
        <v>5</v>
      </c>
      <c r="V36" s="1">
        <v>7</v>
      </c>
      <c r="W36" s="2">
        <v>7</v>
      </c>
    </row>
    <row r="37" spans="1:23" x14ac:dyDescent="0.3">
      <c r="A37" s="23">
        <v>34</v>
      </c>
      <c r="B37" s="1" t="s">
        <v>37</v>
      </c>
      <c r="C37" s="1">
        <v>26</v>
      </c>
      <c r="D37" s="1" t="s">
        <v>35</v>
      </c>
      <c r="E37" s="1">
        <v>1</v>
      </c>
      <c r="F37" s="20" t="s">
        <v>36</v>
      </c>
      <c r="G37" s="25">
        <v>0.5</v>
      </c>
      <c r="H37" s="1" t="s">
        <v>18</v>
      </c>
      <c r="I37" s="1" t="s">
        <v>18</v>
      </c>
      <c r="J37" s="1" t="s">
        <v>18</v>
      </c>
      <c r="K37" s="25">
        <v>0.3</v>
      </c>
      <c r="L37" s="1">
        <v>7</v>
      </c>
      <c r="M37" s="1">
        <v>7</v>
      </c>
      <c r="N37" s="1">
        <v>7</v>
      </c>
      <c r="O37" s="1">
        <v>7</v>
      </c>
      <c r="P37" s="1">
        <v>7</v>
      </c>
      <c r="Q37" s="1">
        <v>7</v>
      </c>
      <c r="R37" s="1">
        <v>7</v>
      </c>
      <c r="S37" s="1">
        <v>7</v>
      </c>
      <c r="T37" s="1">
        <v>7</v>
      </c>
      <c r="U37" s="1">
        <v>7</v>
      </c>
      <c r="V37" s="1">
        <v>7</v>
      </c>
      <c r="W37" s="2">
        <v>7</v>
      </c>
    </row>
    <row r="38" spans="1:23" x14ac:dyDescent="0.3">
      <c r="A38" s="23">
        <v>35</v>
      </c>
      <c r="B38" s="1" t="s">
        <v>37</v>
      </c>
      <c r="C38" s="1">
        <v>40</v>
      </c>
      <c r="D38" s="1" t="s">
        <v>35</v>
      </c>
      <c r="E38" s="1">
        <v>15</v>
      </c>
      <c r="F38" s="20" t="s">
        <v>40</v>
      </c>
      <c r="G38" s="25">
        <v>0.2</v>
      </c>
      <c r="H38" s="1" t="s">
        <v>19</v>
      </c>
      <c r="I38" s="1" t="s">
        <v>17</v>
      </c>
      <c r="J38" s="1" t="s">
        <v>17</v>
      </c>
      <c r="K38" s="25">
        <v>0.6</v>
      </c>
      <c r="L38" s="1">
        <v>7</v>
      </c>
      <c r="M38" s="1">
        <v>7</v>
      </c>
      <c r="N38" s="1">
        <v>7</v>
      </c>
      <c r="O38" s="1">
        <v>7</v>
      </c>
      <c r="P38" s="1">
        <v>7</v>
      </c>
      <c r="Q38" s="1">
        <v>6</v>
      </c>
      <c r="R38" s="1">
        <v>7</v>
      </c>
      <c r="S38" s="1">
        <v>7</v>
      </c>
      <c r="T38" s="1">
        <v>7</v>
      </c>
      <c r="U38" s="1">
        <v>7</v>
      </c>
      <c r="V38" s="1">
        <v>7</v>
      </c>
      <c r="W38" s="2">
        <v>7</v>
      </c>
    </row>
    <row r="39" spans="1:23" x14ac:dyDescent="0.3">
      <c r="A39" s="23">
        <v>36</v>
      </c>
      <c r="B39" s="1" t="s">
        <v>37</v>
      </c>
      <c r="C39" s="1">
        <v>26</v>
      </c>
      <c r="D39" s="1" t="s">
        <v>35</v>
      </c>
      <c r="E39" s="1">
        <v>1</v>
      </c>
      <c r="F39" s="20" t="s">
        <v>36</v>
      </c>
      <c r="G39" s="25">
        <v>0.2</v>
      </c>
      <c r="H39" s="1" t="s">
        <v>19</v>
      </c>
      <c r="I39" s="1" t="s">
        <v>17</v>
      </c>
      <c r="J39" s="1" t="s">
        <v>17</v>
      </c>
      <c r="K39" s="25">
        <v>0.7</v>
      </c>
      <c r="L39" s="1">
        <v>7</v>
      </c>
      <c r="M39" s="1">
        <v>7</v>
      </c>
      <c r="N39" s="1">
        <v>7</v>
      </c>
      <c r="O39" s="1">
        <v>7</v>
      </c>
      <c r="P39" s="1">
        <v>7</v>
      </c>
      <c r="Q39" s="1">
        <v>6</v>
      </c>
      <c r="R39" s="1">
        <v>7</v>
      </c>
      <c r="S39" s="1">
        <v>7</v>
      </c>
      <c r="T39" s="1">
        <v>7</v>
      </c>
      <c r="U39" s="1">
        <v>7</v>
      </c>
      <c r="V39" s="1">
        <v>7</v>
      </c>
      <c r="W39" s="2">
        <v>7</v>
      </c>
    </row>
    <row r="40" spans="1:23" x14ac:dyDescent="0.3">
      <c r="A40" s="23">
        <v>37</v>
      </c>
      <c r="B40" s="1" t="s">
        <v>37</v>
      </c>
      <c r="C40" s="1">
        <v>28</v>
      </c>
      <c r="D40" s="1" t="s">
        <v>35</v>
      </c>
      <c r="E40" s="1">
        <v>5</v>
      </c>
      <c r="F40" s="20" t="s">
        <v>40</v>
      </c>
      <c r="G40" s="25">
        <v>0.5</v>
      </c>
      <c r="H40" s="1" t="s">
        <v>17</v>
      </c>
      <c r="I40" s="1" t="s">
        <v>18</v>
      </c>
      <c r="J40" s="1" t="s">
        <v>18</v>
      </c>
      <c r="K40" s="25">
        <v>0.75</v>
      </c>
      <c r="L40" s="1">
        <v>7</v>
      </c>
      <c r="M40" s="1">
        <v>7</v>
      </c>
      <c r="N40" s="1">
        <v>7</v>
      </c>
      <c r="O40" s="1">
        <v>7</v>
      </c>
      <c r="P40" s="1">
        <v>7</v>
      </c>
      <c r="Q40" s="1">
        <v>7</v>
      </c>
      <c r="R40" s="1">
        <v>7</v>
      </c>
      <c r="S40" s="1">
        <v>7</v>
      </c>
      <c r="T40" s="1">
        <v>7</v>
      </c>
      <c r="U40" s="1">
        <v>7</v>
      </c>
      <c r="V40" s="1">
        <v>7</v>
      </c>
      <c r="W40" s="2">
        <v>7</v>
      </c>
    </row>
    <row r="41" spans="1:23" x14ac:dyDescent="0.3">
      <c r="A41" s="23">
        <v>38</v>
      </c>
      <c r="B41" s="1" t="s">
        <v>37</v>
      </c>
      <c r="C41" s="1">
        <v>49</v>
      </c>
      <c r="D41" s="1" t="s">
        <v>35</v>
      </c>
      <c r="E41" s="1">
        <v>16</v>
      </c>
      <c r="F41" s="20" t="s">
        <v>44</v>
      </c>
      <c r="G41" s="25">
        <v>0.1</v>
      </c>
      <c r="H41" s="1" t="s">
        <v>17</v>
      </c>
      <c r="I41" s="1" t="s">
        <v>18</v>
      </c>
      <c r="J41" s="1" t="s">
        <v>18</v>
      </c>
      <c r="K41" s="25">
        <v>0.8</v>
      </c>
      <c r="L41" s="1">
        <v>6</v>
      </c>
      <c r="M41" s="1">
        <v>7</v>
      </c>
      <c r="N41" s="1">
        <v>7</v>
      </c>
      <c r="O41" s="1">
        <v>7</v>
      </c>
      <c r="P41" s="1">
        <v>7</v>
      </c>
      <c r="Q41" s="1">
        <v>6</v>
      </c>
      <c r="R41" s="1">
        <v>7</v>
      </c>
      <c r="S41" s="1">
        <v>7</v>
      </c>
      <c r="T41" s="1">
        <v>7</v>
      </c>
      <c r="U41" s="1">
        <v>7</v>
      </c>
      <c r="V41" s="1">
        <v>7</v>
      </c>
      <c r="W41" s="2">
        <v>7</v>
      </c>
    </row>
    <row r="42" spans="1:23" x14ac:dyDescent="0.3">
      <c r="A42" s="23">
        <v>39</v>
      </c>
      <c r="B42" s="1" t="s">
        <v>37</v>
      </c>
      <c r="C42" s="1">
        <v>26</v>
      </c>
      <c r="D42" s="1" t="s">
        <v>35</v>
      </c>
      <c r="E42" s="1">
        <v>5</v>
      </c>
      <c r="F42" s="20" t="s">
        <v>44</v>
      </c>
      <c r="G42" s="25">
        <v>0.2</v>
      </c>
      <c r="H42" s="1" t="s">
        <v>18</v>
      </c>
      <c r="I42" s="1" t="s">
        <v>18</v>
      </c>
      <c r="J42" s="1" t="s">
        <v>18</v>
      </c>
      <c r="K42" s="25">
        <v>0.8</v>
      </c>
      <c r="L42" s="1">
        <v>7</v>
      </c>
      <c r="M42" s="1">
        <v>7</v>
      </c>
      <c r="N42" s="1">
        <v>7</v>
      </c>
      <c r="O42" s="1">
        <v>7</v>
      </c>
      <c r="P42" s="1">
        <v>7</v>
      </c>
      <c r="Q42" s="1">
        <v>6</v>
      </c>
      <c r="R42" s="1">
        <v>7</v>
      </c>
      <c r="S42" s="1">
        <v>7</v>
      </c>
      <c r="T42" s="1">
        <v>7</v>
      </c>
      <c r="U42" s="1">
        <v>7</v>
      </c>
      <c r="V42" s="1">
        <v>7</v>
      </c>
      <c r="W42" s="2">
        <v>7</v>
      </c>
    </row>
    <row r="43" spans="1:23" x14ac:dyDescent="0.3">
      <c r="A43" s="23">
        <v>40</v>
      </c>
      <c r="B43" s="1" t="s">
        <v>37</v>
      </c>
      <c r="C43" s="1">
        <v>29</v>
      </c>
      <c r="D43" s="1" t="s">
        <v>35</v>
      </c>
      <c r="E43" s="1">
        <v>1</v>
      </c>
      <c r="F43" s="20" t="s">
        <v>38</v>
      </c>
      <c r="G43" s="25">
        <v>0.65</v>
      </c>
      <c r="H43" s="1" t="s">
        <v>17</v>
      </c>
      <c r="I43" s="1" t="s">
        <v>17</v>
      </c>
      <c r="J43" s="1" t="s">
        <v>18</v>
      </c>
      <c r="K43" s="25">
        <v>0.99</v>
      </c>
      <c r="L43" s="1">
        <v>7</v>
      </c>
      <c r="M43" s="1">
        <v>6</v>
      </c>
      <c r="N43" s="1">
        <v>6</v>
      </c>
      <c r="O43" s="1">
        <v>7</v>
      </c>
      <c r="P43" s="1">
        <v>7</v>
      </c>
      <c r="Q43" s="1">
        <v>7</v>
      </c>
      <c r="R43" s="1">
        <v>7</v>
      </c>
      <c r="S43" s="1">
        <v>7</v>
      </c>
      <c r="T43" s="1">
        <v>7</v>
      </c>
      <c r="U43" s="1">
        <v>7</v>
      </c>
      <c r="V43" s="1">
        <v>7</v>
      </c>
      <c r="W43" s="2">
        <v>6</v>
      </c>
    </row>
    <row r="44" spans="1:23" x14ac:dyDescent="0.3">
      <c r="A44" s="23">
        <v>41</v>
      </c>
      <c r="B44" s="1" t="s">
        <v>37</v>
      </c>
      <c r="C44" s="1">
        <v>28</v>
      </c>
      <c r="D44" s="1" t="s">
        <v>35</v>
      </c>
      <c r="E44" s="1">
        <v>5</v>
      </c>
      <c r="F44" s="20" t="s">
        <v>44</v>
      </c>
      <c r="G44" s="25">
        <v>0.1</v>
      </c>
      <c r="H44" s="1" t="s">
        <v>18</v>
      </c>
      <c r="I44" s="1" t="s">
        <v>18</v>
      </c>
      <c r="J44" s="1" t="s">
        <v>18</v>
      </c>
      <c r="K44" s="25">
        <v>0.8</v>
      </c>
      <c r="L44" s="1">
        <v>7</v>
      </c>
      <c r="M44" s="1">
        <v>7</v>
      </c>
      <c r="N44" s="1">
        <v>7</v>
      </c>
      <c r="O44" s="1">
        <v>7</v>
      </c>
      <c r="P44" s="1">
        <v>7</v>
      </c>
      <c r="Q44" s="1">
        <v>6</v>
      </c>
      <c r="R44" s="1">
        <v>7</v>
      </c>
      <c r="S44" s="1">
        <v>7</v>
      </c>
      <c r="T44" s="1">
        <v>7</v>
      </c>
      <c r="U44" s="1">
        <v>7</v>
      </c>
      <c r="V44" s="1">
        <v>7</v>
      </c>
      <c r="W44" s="2">
        <v>7</v>
      </c>
    </row>
    <row r="45" spans="1:23" x14ac:dyDescent="0.3">
      <c r="A45" s="23">
        <v>42</v>
      </c>
      <c r="B45" s="1" t="s">
        <v>37</v>
      </c>
      <c r="C45" s="1">
        <v>31</v>
      </c>
      <c r="D45" s="1" t="s">
        <v>35</v>
      </c>
      <c r="E45" s="1">
        <v>9</v>
      </c>
      <c r="F45" s="20" t="s">
        <v>44</v>
      </c>
      <c r="G45" s="25">
        <v>0.1</v>
      </c>
      <c r="H45" s="1" t="s">
        <v>18</v>
      </c>
      <c r="I45" s="1" t="s">
        <v>18</v>
      </c>
      <c r="J45" s="1" t="s">
        <v>18</v>
      </c>
      <c r="K45" s="25">
        <v>0.8</v>
      </c>
      <c r="L45" s="1">
        <v>7</v>
      </c>
      <c r="M45" s="1">
        <v>7</v>
      </c>
      <c r="N45" s="1">
        <v>7</v>
      </c>
      <c r="O45" s="1">
        <v>7</v>
      </c>
      <c r="P45" s="1">
        <v>7</v>
      </c>
      <c r="Q45" s="1">
        <v>6</v>
      </c>
      <c r="R45" s="1">
        <v>7</v>
      </c>
      <c r="S45" s="1">
        <v>7</v>
      </c>
      <c r="T45" s="1">
        <v>7</v>
      </c>
      <c r="U45" s="1">
        <v>7</v>
      </c>
      <c r="V45" s="1">
        <v>7</v>
      </c>
      <c r="W45" s="2">
        <v>7</v>
      </c>
    </row>
    <row r="46" spans="1:23" x14ac:dyDescent="0.3">
      <c r="A46" s="23">
        <v>43</v>
      </c>
      <c r="B46" s="1" t="s">
        <v>37</v>
      </c>
      <c r="C46" s="1">
        <v>27</v>
      </c>
      <c r="D46" s="1" t="s">
        <v>35</v>
      </c>
      <c r="E46" s="1">
        <v>5</v>
      </c>
      <c r="F46" s="20" t="s">
        <v>38</v>
      </c>
      <c r="G46" s="25">
        <v>0.37</v>
      </c>
      <c r="H46" s="1" t="s">
        <v>17</v>
      </c>
      <c r="I46" s="1" t="s">
        <v>18</v>
      </c>
      <c r="J46" s="1" t="s">
        <v>17</v>
      </c>
      <c r="K46" s="25">
        <v>0.59</v>
      </c>
      <c r="L46" s="1">
        <v>7</v>
      </c>
      <c r="M46" s="1">
        <v>7</v>
      </c>
      <c r="N46" s="1">
        <v>7</v>
      </c>
      <c r="O46" s="1">
        <v>7</v>
      </c>
      <c r="P46" s="1">
        <v>7</v>
      </c>
      <c r="Q46" s="1">
        <v>7</v>
      </c>
      <c r="R46" s="1">
        <v>7</v>
      </c>
      <c r="S46" s="1">
        <v>7</v>
      </c>
      <c r="T46" s="1">
        <v>7</v>
      </c>
      <c r="U46" s="1">
        <v>7</v>
      </c>
      <c r="V46" s="1">
        <v>7</v>
      </c>
      <c r="W46" s="2">
        <v>7</v>
      </c>
    </row>
    <row r="47" spans="1:23" x14ac:dyDescent="0.3">
      <c r="A47" s="23">
        <v>44</v>
      </c>
      <c r="B47" s="1" t="s">
        <v>37</v>
      </c>
      <c r="C47" s="1">
        <v>24</v>
      </c>
      <c r="D47" s="1" t="s">
        <v>35</v>
      </c>
      <c r="E47" s="1">
        <v>1.5</v>
      </c>
      <c r="F47" s="20" t="s">
        <v>38</v>
      </c>
      <c r="G47" s="25">
        <v>0.37</v>
      </c>
      <c r="H47" s="1" t="s">
        <v>17</v>
      </c>
      <c r="I47" s="1" t="s">
        <v>18</v>
      </c>
      <c r="J47" s="1" t="s">
        <v>17</v>
      </c>
      <c r="K47" s="25">
        <v>0.59</v>
      </c>
      <c r="L47" s="1">
        <v>6</v>
      </c>
      <c r="M47" s="1">
        <v>7</v>
      </c>
      <c r="N47" s="1">
        <v>7</v>
      </c>
      <c r="O47" s="1">
        <v>7</v>
      </c>
      <c r="P47" s="1">
        <v>7</v>
      </c>
      <c r="Q47" s="1">
        <v>6</v>
      </c>
      <c r="R47" s="1">
        <v>6</v>
      </c>
      <c r="S47" s="1">
        <v>7</v>
      </c>
      <c r="T47" s="1">
        <v>7</v>
      </c>
      <c r="U47" s="1">
        <v>7</v>
      </c>
      <c r="V47" s="1">
        <v>7</v>
      </c>
      <c r="W47" s="2">
        <v>7</v>
      </c>
    </row>
    <row r="48" spans="1:23" x14ac:dyDescent="0.3">
      <c r="A48" s="23">
        <v>45</v>
      </c>
      <c r="B48" s="1" t="s">
        <v>37</v>
      </c>
      <c r="C48" s="1">
        <v>49</v>
      </c>
      <c r="D48" s="1" t="s">
        <v>35</v>
      </c>
      <c r="E48" s="1">
        <v>15</v>
      </c>
      <c r="F48" s="20" t="s">
        <v>40</v>
      </c>
      <c r="G48" s="25">
        <v>0.1</v>
      </c>
      <c r="H48" s="1" t="s">
        <v>17</v>
      </c>
      <c r="I48" s="1" t="s">
        <v>17</v>
      </c>
      <c r="J48" s="1" t="s">
        <v>18</v>
      </c>
      <c r="K48" s="25">
        <v>0.7</v>
      </c>
      <c r="L48" s="1">
        <v>6</v>
      </c>
      <c r="M48" s="1">
        <v>7</v>
      </c>
      <c r="N48" s="1">
        <v>7</v>
      </c>
      <c r="O48" s="1">
        <v>6</v>
      </c>
      <c r="P48" s="1">
        <v>6</v>
      </c>
      <c r="Q48" s="1">
        <v>4</v>
      </c>
      <c r="R48" s="1">
        <v>5</v>
      </c>
      <c r="S48" s="1">
        <v>6</v>
      </c>
      <c r="T48" s="1">
        <v>6</v>
      </c>
      <c r="U48" s="1">
        <v>6</v>
      </c>
      <c r="V48" s="1">
        <v>6</v>
      </c>
      <c r="W48" s="2">
        <v>6</v>
      </c>
    </row>
    <row r="49" spans="1:23" x14ac:dyDescent="0.3">
      <c r="A49" s="23">
        <v>46</v>
      </c>
      <c r="B49" s="1" t="s">
        <v>37</v>
      </c>
      <c r="C49" s="1">
        <v>25</v>
      </c>
      <c r="D49" s="1" t="s">
        <v>35</v>
      </c>
      <c r="E49" s="1">
        <v>1.5</v>
      </c>
      <c r="F49" s="20" t="s">
        <v>38</v>
      </c>
      <c r="G49" s="25">
        <v>0.37</v>
      </c>
      <c r="H49" s="1" t="s">
        <v>17</v>
      </c>
      <c r="I49" s="1" t="s">
        <v>18</v>
      </c>
      <c r="J49" s="1" t="s">
        <v>17</v>
      </c>
      <c r="K49" s="25">
        <v>0.59</v>
      </c>
      <c r="L49" s="1">
        <v>6</v>
      </c>
      <c r="M49" s="1">
        <v>7</v>
      </c>
      <c r="N49" s="1">
        <v>7</v>
      </c>
      <c r="O49" s="1">
        <v>7</v>
      </c>
      <c r="P49" s="1">
        <v>7</v>
      </c>
      <c r="Q49" s="1">
        <v>6</v>
      </c>
      <c r="R49" s="1">
        <v>6</v>
      </c>
      <c r="S49" s="1">
        <v>7</v>
      </c>
      <c r="T49" s="1">
        <v>7</v>
      </c>
      <c r="U49" s="1">
        <v>7</v>
      </c>
      <c r="V49" s="1">
        <v>7</v>
      </c>
      <c r="W49" s="2">
        <v>7</v>
      </c>
    </row>
    <row r="50" spans="1:23" x14ac:dyDescent="0.3">
      <c r="A50" s="23">
        <v>47</v>
      </c>
      <c r="B50" s="1" t="s">
        <v>37</v>
      </c>
      <c r="C50" s="1">
        <v>24</v>
      </c>
      <c r="D50" s="1" t="s">
        <v>35</v>
      </c>
      <c r="E50" s="1">
        <v>1</v>
      </c>
      <c r="F50" s="20" t="s">
        <v>40</v>
      </c>
      <c r="G50" s="25">
        <v>0.1</v>
      </c>
      <c r="H50" s="1" t="s">
        <v>17</v>
      </c>
      <c r="I50" s="1" t="s">
        <v>18</v>
      </c>
      <c r="J50" s="1" t="s">
        <v>18</v>
      </c>
      <c r="K50" s="25">
        <v>0.7</v>
      </c>
      <c r="L50" s="1">
        <v>7</v>
      </c>
      <c r="M50" s="1">
        <v>6</v>
      </c>
      <c r="N50" s="1">
        <v>7</v>
      </c>
      <c r="O50" s="1">
        <v>7</v>
      </c>
      <c r="P50" s="1">
        <v>7</v>
      </c>
      <c r="Q50" s="1">
        <v>7</v>
      </c>
      <c r="R50" s="1">
        <v>7</v>
      </c>
      <c r="S50" s="1">
        <v>3</v>
      </c>
      <c r="T50" s="1">
        <v>7</v>
      </c>
      <c r="U50" s="1">
        <v>7</v>
      </c>
      <c r="V50" s="1">
        <v>7</v>
      </c>
      <c r="W50" s="2">
        <v>7</v>
      </c>
    </row>
    <row r="51" spans="1:23" x14ac:dyDescent="0.3">
      <c r="A51" s="23">
        <v>48</v>
      </c>
      <c r="B51" s="1" t="s">
        <v>37</v>
      </c>
      <c r="C51" s="1">
        <v>22</v>
      </c>
      <c r="D51" s="1" t="s">
        <v>35</v>
      </c>
      <c r="E51" s="1">
        <v>1</v>
      </c>
      <c r="F51" s="20" t="s">
        <v>40</v>
      </c>
      <c r="G51" s="25">
        <v>0.1</v>
      </c>
      <c r="H51" s="1" t="s">
        <v>18</v>
      </c>
      <c r="I51" s="1" t="s">
        <v>18</v>
      </c>
      <c r="J51" s="1" t="s">
        <v>18</v>
      </c>
      <c r="K51" s="25">
        <v>1</v>
      </c>
      <c r="L51" s="1">
        <v>7</v>
      </c>
      <c r="M51" s="1">
        <v>7</v>
      </c>
      <c r="N51" s="1">
        <v>7</v>
      </c>
      <c r="O51" s="1">
        <v>7</v>
      </c>
      <c r="P51" s="1">
        <v>7</v>
      </c>
      <c r="Q51" s="1">
        <v>7</v>
      </c>
      <c r="R51" s="1">
        <v>7</v>
      </c>
      <c r="S51" s="1">
        <v>7</v>
      </c>
      <c r="T51" s="1">
        <v>7</v>
      </c>
      <c r="U51" s="1">
        <v>7</v>
      </c>
      <c r="V51" s="1">
        <v>7</v>
      </c>
      <c r="W51" s="2">
        <v>7</v>
      </c>
    </row>
    <row r="52" spans="1:23" x14ac:dyDescent="0.3">
      <c r="A52" s="23">
        <v>49</v>
      </c>
      <c r="B52" s="1" t="s">
        <v>34</v>
      </c>
      <c r="C52" s="1">
        <v>24</v>
      </c>
      <c r="D52" s="1" t="s">
        <v>35</v>
      </c>
      <c r="E52" s="1">
        <v>2</v>
      </c>
      <c r="F52" s="20" t="s">
        <v>36</v>
      </c>
      <c r="G52" s="25">
        <v>0.1</v>
      </c>
      <c r="H52" s="1" t="s">
        <v>18</v>
      </c>
      <c r="I52" s="1" t="s">
        <v>17</v>
      </c>
      <c r="J52" s="1" t="s">
        <v>18</v>
      </c>
      <c r="K52" s="25">
        <v>0.8</v>
      </c>
      <c r="L52" s="1">
        <v>7</v>
      </c>
      <c r="M52" s="1">
        <v>6</v>
      </c>
      <c r="N52" s="1">
        <v>7</v>
      </c>
      <c r="O52" s="1">
        <v>7</v>
      </c>
      <c r="P52" s="1">
        <v>7</v>
      </c>
      <c r="Q52" s="1">
        <v>7</v>
      </c>
      <c r="R52" s="1">
        <v>6</v>
      </c>
      <c r="S52" s="1">
        <v>6</v>
      </c>
      <c r="T52" s="1">
        <v>7</v>
      </c>
      <c r="U52" s="1">
        <v>7</v>
      </c>
      <c r="V52" s="1">
        <v>7</v>
      </c>
      <c r="W52" s="2">
        <v>7</v>
      </c>
    </row>
    <row r="53" spans="1:23" x14ac:dyDescent="0.3">
      <c r="A53" s="23">
        <v>50</v>
      </c>
      <c r="B53" s="1" t="s">
        <v>34</v>
      </c>
      <c r="C53" s="1">
        <v>36</v>
      </c>
      <c r="D53" s="1" t="s">
        <v>35</v>
      </c>
      <c r="E53" s="1">
        <v>5</v>
      </c>
      <c r="F53" s="20" t="s">
        <v>36</v>
      </c>
      <c r="G53" s="25">
        <v>0.2</v>
      </c>
      <c r="H53" s="1" t="s">
        <v>17</v>
      </c>
      <c r="I53" s="1" t="s">
        <v>18</v>
      </c>
      <c r="J53" s="1" t="s">
        <v>18</v>
      </c>
      <c r="K53" s="25">
        <v>0.7</v>
      </c>
      <c r="L53" s="1">
        <v>7</v>
      </c>
      <c r="M53" s="1">
        <v>7</v>
      </c>
      <c r="N53" s="1">
        <v>7</v>
      </c>
      <c r="O53" s="1">
        <v>7</v>
      </c>
      <c r="P53" s="1">
        <v>7</v>
      </c>
      <c r="Q53" s="1">
        <v>7</v>
      </c>
      <c r="R53" s="1">
        <v>7</v>
      </c>
      <c r="S53" s="1">
        <v>7</v>
      </c>
      <c r="T53" s="1">
        <v>7</v>
      </c>
      <c r="U53" s="1">
        <v>7</v>
      </c>
      <c r="V53" s="1">
        <v>7</v>
      </c>
      <c r="W53" s="2">
        <v>7</v>
      </c>
    </row>
    <row r="54" spans="1:23" x14ac:dyDescent="0.3">
      <c r="A54" s="23">
        <v>51</v>
      </c>
      <c r="B54" s="1" t="s">
        <v>37</v>
      </c>
      <c r="C54" s="1">
        <v>37</v>
      </c>
      <c r="D54" s="1" t="s">
        <v>35</v>
      </c>
      <c r="E54" s="1">
        <v>9</v>
      </c>
      <c r="F54" s="20" t="s">
        <v>36</v>
      </c>
      <c r="G54" s="25">
        <v>0.1</v>
      </c>
      <c r="H54" s="1" t="s">
        <v>18</v>
      </c>
      <c r="I54" s="1" t="s">
        <v>18</v>
      </c>
      <c r="J54" s="1" t="s">
        <v>18</v>
      </c>
      <c r="K54" s="25">
        <v>0.6</v>
      </c>
      <c r="L54" s="1">
        <v>6</v>
      </c>
      <c r="M54" s="1">
        <v>7</v>
      </c>
      <c r="N54" s="1">
        <v>7</v>
      </c>
      <c r="O54" s="1">
        <v>7</v>
      </c>
      <c r="P54" s="1">
        <v>7</v>
      </c>
      <c r="Q54" s="1">
        <v>5</v>
      </c>
      <c r="R54" s="1">
        <v>7</v>
      </c>
      <c r="S54" s="1">
        <v>7</v>
      </c>
      <c r="T54" s="1">
        <v>7</v>
      </c>
      <c r="U54" s="1">
        <v>7</v>
      </c>
      <c r="V54" s="1">
        <v>7</v>
      </c>
      <c r="W54" s="2">
        <v>7</v>
      </c>
    </row>
    <row r="55" spans="1:23" x14ac:dyDescent="0.3">
      <c r="A55" s="23">
        <v>52</v>
      </c>
      <c r="B55" s="1" t="s">
        <v>37</v>
      </c>
      <c r="C55" s="1">
        <v>29</v>
      </c>
      <c r="D55" s="1" t="s">
        <v>35</v>
      </c>
      <c r="E55" s="1">
        <v>4</v>
      </c>
      <c r="F55" s="20" t="s">
        <v>36</v>
      </c>
      <c r="G55" s="25">
        <v>0.3</v>
      </c>
      <c r="H55" s="1" t="s">
        <v>17</v>
      </c>
      <c r="I55" s="1" t="s">
        <v>17</v>
      </c>
      <c r="J55" s="1" t="s">
        <v>17</v>
      </c>
      <c r="K55" s="25">
        <v>0.6</v>
      </c>
      <c r="L55" s="1">
        <v>7</v>
      </c>
      <c r="M55" s="1">
        <v>7</v>
      </c>
      <c r="N55" s="1">
        <v>7</v>
      </c>
      <c r="O55" s="1">
        <v>7</v>
      </c>
      <c r="P55" s="1">
        <v>7</v>
      </c>
      <c r="Q55" s="1">
        <v>5</v>
      </c>
      <c r="R55" s="1">
        <v>7</v>
      </c>
      <c r="S55" s="1">
        <v>7</v>
      </c>
      <c r="T55" s="1">
        <v>7</v>
      </c>
      <c r="U55" s="1">
        <v>7</v>
      </c>
      <c r="V55" s="1">
        <v>7</v>
      </c>
      <c r="W55" s="2">
        <v>7</v>
      </c>
    </row>
    <row r="56" spans="1:23" x14ac:dyDescent="0.3">
      <c r="A56" s="23">
        <v>53</v>
      </c>
      <c r="B56" s="1" t="s">
        <v>34</v>
      </c>
      <c r="C56" s="1">
        <v>35</v>
      </c>
      <c r="D56" s="1" t="s">
        <v>35</v>
      </c>
      <c r="E56" s="1">
        <v>8</v>
      </c>
      <c r="F56" s="20" t="s">
        <v>36</v>
      </c>
      <c r="G56" s="25">
        <v>0.15</v>
      </c>
      <c r="H56" s="1" t="s">
        <v>18</v>
      </c>
      <c r="I56" s="1" t="s">
        <v>18</v>
      </c>
      <c r="J56" s="1" t="s">
        <v>18</v>
      </c>
      <c r="K56" s="25">
        <v>0.8</v>
      </c>
      <c r="L56" s="1">
        <v>7</v>
      </c>
      <c r="M56" s="1">
        <v>6</v>
      </c>
      <c r="N56" s="1">
        <v>7</v>
      </c>
      <c r="O56" s="1">
        <v>7</v>
      </c>
      <c r="P56" s="1">
        <v>7</v>
      </c>
      <c r="Q56" s="1">
        <v>6</v>
      </c>
      <c r="R56" s="1">
        <v>6</v>
      </c>
      <c r="S56" s="1">
        <v>7</v>
      </c>
      <c r="T56" s="1">
        <v>7</v>
      </c>
      <c r="U56" s="1">
        <v>7</v>
      </c>
      <c r="V56" s="1">
        <v>7</v>
      </c>
      <c r="W56" s="2">
        <v>6</v>
      </c>
    </row>
    <row r="57" spans="1:23" x14ac:dyDescent="0.3">
      <c r="A57" s="23">
        <v>54</v>
      </c>
      <c r="B57" s="1" t="s">
        <v>34</v>
      </c>
      <c r="C57" s="1">
        <v>36</v>
      </c>
      <c r="D57" s="1" t="s">
        <v>35</v>
      </c>
      <c r="E57" s="1">
        <v>9</v>
      </c>
      <c r="F57" s="20" t="s">
        <v>36</v>
      </c>
      <c r="G57" s="25">
        <v>0.1</v>
      </c>
      <c r="H57" s="1" t="s">
        <v>18</v>
      </c>
      <c r="I57" s="1" t="s">
        <v>18</v>
      </c>
      <c r="J57" s="1" t="s">
        <v>18</v>
      </c>
      <c r="K57" s="25">
        <v>0.8</v>
      </c>
      <c r="L57" s="1">
        <v>7</v>
      </c>
      <c r="M57" s="1">
        <v>7</v>
      </c>
      <c r="N57" s="1">
        <v>7</v>
      </c>
      <c r="O57" s="1">
        <v>7</v>
      </c>
      <c r="P57" s="1">
        <v>7</v>
      </c>
      <c r="Q57" s="1">
        <v>6</v>
      </c>
      <c r="R57" s="1">
        <v>7</v>
      </c>
      <c r="S57" s="1">
        <v>7</v>
      </c>
      <c r="T57" s="1">
        <v>7</v>
      </c>
      <c r="U57" s="1">
        <v>7</v>
      </c>
      <c r="V57" s="1">
        <v>7</v>
      </c>
      <c r="W57" s="2">
        <v>7</v>
      </c>
    </row>
    <row r="58" spans="1:23" x14ac:dyDescent="0.3">
      <c r="A58" s="23">
        <v>55</v>
      </c>
      <c r="B58" s="1" t="s">
        <v>37</v>
      </c>
      <c r="C58" s="1">
        <v>39</v>
      </c>
      <c r="D58" s="1" t="s">
        <v>35</v>
      </c>
      <c r="E58" s="1">
        <v>11</v>
      </c>
      <c r="F58" s="20" t="s">
        <v>36</v>
      </c>
      <c r="G58" s="25">
        <v>0.25</v>
      </c>
      <c r="H58" s="1" t="s">
        <v>19</v>
      </c>
      <c r="I58" s="1" t="s">
        <v>18</v>
      </c>
      <c r="J58" s="1" t="s">
        <v>18</v>
      </c>
      <c r="K58" s="25">
        <v>0.4</v>
      </c>
      <c r="L58" s="1">
        <v>7</v>
      </c>
      <c r="M58" s="1">
        <v>7</v>
      </c>
      <c r="N58" s="1">
        <v>7</v>
      </c>
      <c r="O58" s="1">
        <v>7</v>
      </c>
      <c r="P58" s="1">
        <v>7</v>
      </c>
      <c r="Q58" s="1">
        <v>6</v>
      </c>
      <c r="R58" s="1">
        <v>7</v>
      </c>
      <c r="S58" s="1">
        <v>7</v>
      </c>
      <c r="T58" s="1">
        <v>7</v>
      </c>
      <c r="U58" s="1">
        <v>7</v>
      </c>
      <c r="V58" s="1">
        <v>7</v>
      </c>
      <c r="W58" s="2">
        <v>7</v>
      </c>
    </row>
    <row r="59" spans="1:23" x14ac:dyDescent="0.3">
      <c r="A59" s="23">
        <v>56</v>
      </c>
      <c r="B59" s="1" t="s">
        <v>37</v>
      </c>
      <c r="C59" s="1">
        <v>41</v>
      </c>
      <c r="D59" s="1" t="s">
        <v>35</v>
      </c>
      <c r="E59" s="1">
        <v>12</v>
      </c>
      <c r="F59" s="20" t="s">
        <v>36</v>
      </c>
      <c r="G59" s="25">
        <v>0.3</v>
      </c>
      <c r="H59" s="1" t="s">
        <v>17</v>
      </c>
      <c r="I59" s="1" t="s">
        <v>19</v>
      </c>
      <c r="J59" s="1" t="s">
        <v>18</v>
      </c>
      <c r="K59" s="25">
        <v>0.7</v>
      </c>
      <c r="L59" s="1">
        <v>7</v>
      </c>
      <c r="M59" s="1">
        <v>6</v>
      </c>
      <c r="N59" s="1">
        <v>6</v>
      </c>
      <c r="O59" s="1">
        <v>7</v>
      </c>
      <c r="P59" s="1">
        <v>7</v>
      </c>
      <c r="Q59" s="1">
        <v>7</v>
      </c>
      <c r="R59" s="1">
        <v>7</v>
      </c>
      <c r="S59" s="1">
        <v>7</v>
      </c>
      <c r="T59" s="1">
        <v>7</v>
      </c>
      <c r="U59" s="1">
        <v>3</v>
      </c>
      <c r="V59" s="1">
        <v>7</v>
      </c>
      <c r="W59" s="2">
        <v>7</v>
      </c>
    </row>
    <row r="60" spans="1:23" x14ac:dyDescent="0.3">
      <c r="A60" s="23">
        <v>57</v>
      </c>
      <c r="B60" s="1" t="s">
        <v>37</v>
      </c>
      <c r="C60" s="1">
        <v>46</v>
      </c>
      <c r="D60" s="1" t="s">
        <v>35</v>
      </c>
      <c r="E60" s="1">
        <v>5.5</v>
      </c>
      <c r="F60" s="20" t="s">
        <v>36</v>
      </c>
      <c r="G60" s="25">
        <v>0.15</v>
      </c>
      <c r="H60" s="1" t="s">
        <v>17</v>
      </c>
      <c r="I60" s="1" t="s">
        <v>17</v>
      </c>
      <c r="J60" s="1" t="s">
        <v>18</v>
      </c>
      <c r="K60" s="25">
        <v>0.4</v>
      </c>
      <c r="L60" s="1">
        <v>7</v>
      </c>
      <c r="M60" s="1">
        <v>7</v>
      </c>
      <c r="N60" s="1">
        <v>7</v>
      </c>
      <c r="O60" s="1">
        <v>7</v>
      </c>
      <c r="P60" s="1">
        <v>7</v>
      </c>
      <c r="Q60" s="1">
        <v>6</v>
      </c>
      <c r="R60" s="1">
        <v>6</v>
      </c>
      <c r="S60" s="1">
        <v>7</v>
      </c>
      <c r="T60" s="1">
        <v>5</v>
      </c>
      <c r="U60" s="1">
        <v>6</v>
      </c>
      <c r="V60" s="1">
        <v>6</v>
      </c>
      <c r="W60" s="2">
        <v>5</v>
      </c>
    </row>
    <row r="61" spans="1:23" x14ac:dyDescent="0.3">
      <c r="A61" s="23">
        <v>58</v>
      </c>
      <c r="B61" s="1" t="s">
        <v>37</v>
      </c>
      <c r="C61" s="1">
        <v>37</v>
      </c>
      <c r="D61" s="1" t="s">
        <v>35</v>
      </c>
      <c r="E61" s="1">
        <v>9</v>
      </c>
      <c r="F61" s="20" t="s">
        <v>36</v>
      </c>
      <c r="G61" s="25">
        <v>0.1</v>
      </c>
      <c r="H61" s="1" t="s">
        <v>17</v>
      </c>
      <c r="I61" s="1" t="s">
        <v>17</v>
      </c>
      <c r="J61" s="1" t="s">
        <v>17</v>
      </c>
      <c r="K61" s="25">
        <v>0.5</v>
      </c>
      <c r="L61" s="1">
        <v>7</v>
      </c>
      <c r="M61" s="1">
        <v>7</v>
      </c>
      <c r="N61" s="1">
        <v>7</v>
      </c>
      <c r="O61" s="1">
        <v>6</v>
      </c>
      <c r="P61" s="1">
        <v>6</v>
      </c>
      <c r="Q61" s="1">
        <v>6</v>
      </c>
      <c r="R61" s="1">
        <v>6</v>
      </c>
      <c r="S61" s="1">
        <v>6</v>
      </c>
      <c r="T61" s="1">
        <v>6</v>
      </c>
      <c r="U61" s="1">
        <v>6</v>
      </c>
      <c r="V61" s="1">
        <v>6</v>
      </c>
      <c r="W61" s="2">
        <v>6</v>
      </c>
    </row>
    <row r="62" spans="1:23" x14ac:dyDescent="0.3">
      <c r="A62" s="23">
        <v>59</v>
      </c>
      <c r="B62" s="1" t="s">
        <v>37</v>
      </c>
      <c r="C62" s="1">
        <v>39</v>
      </c>
      <c r="D62" s="1" t="s">
        <v>35</v>
      </c>
      <c r="E62" s="1">
        <v>14</v>
      </c>
      <c r="F62" s="20" t="s">
        <v>36</v>
      </c>
      <c r="G62" s="25">
        <v>0.1</v>
      </c>
      <c r="H62" s="1" t="s">
        <v>17</v>
      </c>
      <c r="I62" s="1" t="s">
        <v>18</v>
      </c>
      <c r="J62" s="1" t="s">
        <v>18</v>
      </c>
      <c r="K62" s="25">
        <v>0.7</v>
      </c>
      <c r="L62" s="1">
        <v>6</v>
      </c>
      <c r="M62" s="1">
        <v>7</v>
      </c>
      <c r="N62" s="1">
        <v>7</v>
      </c>
      <c r="O62" s="1">
        <v>6</v>
      </c>
      <c r="P62" s="1">
        <v>6</v>
      </c>
      <c r="Q62" s="1">
        <v>6</v>
      </c>
      <c r="R62" s="1">
        <v>6</v>
      </c>
      <c r="S62" s="1">
        <v>6</v>
      </c>
      <c r="T62" s="1">
        <v>6</v>
      </c>
      <c r="U62" s="1">
        <v>6</v>
      </c>
      <c r="V62" s="1">
        <v>6</v>
      </c>
      <c r="W62" s="2">
        <v>6</v>
      </c>
    </row>
    <row r="63" spans="1:23" ht="15" thickBot="1" x14ac:dyDescent="0.35">
      <c r="A63" s="24">
        <v>60</v>
      </c>
      <c r="B63" s="3" t="s">
        <v>37</v>
      </c>
      <c r="C63" s="3">
        <v>41</v>
      </c>
      <c r="D63" s="3" t="s">
        <v>35</v>
      </c>
      <c r="E63" s="3">
        <v>18</v>
      </c>
      <c r="F63" s="21" t="s">
        <v>36</v>
      </c>
      <c r="G63" s="42">
        <v>0.15</v>
      </c>
      <c r="H63" s="3" t="s">
        <v>18</v>
      </c>
      <c r="I63" s="3" t="s">
        <v>18</v>
      </c>
      <c r="J63" s="3" t="s">
        <v>18</v>
      </c>
      <c r="K63" s="42">
        <v>0.7</v>
      </c>
      <c r="L63" s="3">
        <v>7</v>
      </c>
      <c r="M63" s="3">
        <v>6</v>
      </c>
      <c r="N63" s="3">
        <v>7</v>
      </c>
      <c r="O63" s="3">
        <v>7</v>
      </c>
      <c r="P63" s="3">
        <v>7</v>
      </c>
      <c r="Q63" s="3">
        <v>7</v>
      </c>
      <c r="R63" s="3">
        <v>7</v>
      </c>
      <c r="S63" s="3">
        <v>7</v>
      </c>
      <c r="T63" s="3">
        <v>6</v>
      </c>
      <c r="U63" s="3">
        <v>7</v>
      </c>
      <c r="V63" s="3">
        <v>7</v>
      </c>
      <c r="W63" s="4">
        <v>7</v>
      </c>
    </row>
    <row r="64" spans="1:23" x14ac:dyDescent="0.3">
      <c r="G64" s="47">
        <f>AVERAGE(G4:G63)</f>
        <v>0.27016666666666656</v>
      </c>
      <c r="K64" s="47">
        <f>AVERAGE(K4:K63)</f>
        <v>0.63600000000000023</v>
      </c>
      <c r="L64">
        <f>AVERAGE(L4:L63)</f>
        <v>6.55</v>
      </c>
      <c r="M64">
        <f t="shared" ref="M64:W64" si="0">AVERAGE(M4:M63)</f>
        <v>6.666666666666667</v>
      </c>
      <c r="N64">
        <f t="shared" si="0"/>
        <v>6.666666666666667</v>
      </c>
      <c r="O64">
        <f t="shared" si="0"/>
        <v>6.8</v>
      </c>
      <c r="P64">
        <f t="shared" si="0"/>
        <v>6.8</v>
      </c>
      <c r="Q64">
        <f t="shared" si="0"/>
        <v>6.2666666666666666</v>
      </c>
      <c r="R64">
        <f t="shared" si="0"/>
        <v>6.583333333333333</v>
      </c>
      <c r="S64">
        <f t="shared" si="0"/>
        <v>6.5</v>
      </c>
      <c r="T64">
        <f t="shared" si="0"/>
        <v>6.7</v>
      </c>
      <c r="U64">
        <f t="shared" si="0"/>
        <v>6.7333333333333334</v>
      </c>
      <c r="V64">
        <f t="shared" si="0"/>
        <v>6.85</v>
      </c>
      <c r="W64">
        <f t="shared" si="0"/>
        <v>6.666666666666667</v>
      </c>
    </row>
  </sheetData>
  <autoFilter ref="A2:W64" xr:uid="{F5DCC0B0-C031-40BD-A11E-705DFA8E93EF}"/>
  <mergeCells count="15">
    <mergeCell ref="F2:F3"/>
    <mergeCell ref="A2:A3"/>
    <mergeCell ref="B2:B3"/>
    <mergeCell ref="C2:C3"/>
    <mergeCell ref="D2:D3"/>
    <mergeCell ref="E2:E3"/>
    <mergeCell ref="W2:W3"/>
    <mergeCell ref="G2:G3"/>
    <mergeCell ref="H2:H3"/>
    <mergeCell ref="I2:I3"/>
    <mergeCell ref="J2:J3"/>
    <mergeCell ref="K2:K3"/>
    <mergeCell ref="T2:T3"/>
    <mergeCell ref="U2:U3"/>
    <mergeCell ref="V2:V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304F-71E2-46AE-BBD8-BBC4E2EBC3EA}">
  <dimension ref="A1:N96"/>
  <sheetViews>
    <sheetView topLeftCell="A10" workbookViewId="0">
      <selection activeCell="J73" sqref="J73"/>
    </sheetView>
  </sheetViews>
  <sheetFormatPr defaultRowHeight="14.4" x14ac:dyDescent="0.3"/>
  <cols>
    <col min="1" max="1" width="16.88671875" customWidth="1"/>
    <col min="3" max="3" width="9.109375" customWidth="1"/>
    <col min="8" max="8" width="18.88671875" customWidth="1"/>
    <col min="11" max="11" width="19" customWidth="1"/>
  </cols>
  <sheetData>
    <row r="1" spans="1:11" ht="67.5" customHeight="1" x14ac:dyDescent="0.3">
      <c r="A1" s="98" t="s">
        <v>67</v>
      </c>
      <c r="B1" s="99"/>
      <c r="C1" s="99"/>
      <c r="G1" s="98" t="s">
        <v>88</v>
      </c>
      <c r="H1" s="99"/>
      <c r="I1" s="99"/>
      <c r="J1" s="99"/>
      <c r="K1" s="99"/>
    </row>
    <row r="2" spans="1:11" x14ac:dyDescent="0.3">
      <c r="B2" t="s">
        <v>61</v>
      </c>
      <c r="C2" t="s">
        <v>62</v>
      </c>
      <c r="H2" t="s">
        <v>84</v>
      </c>
      <c r="I2" t="s">
        <v>85</v>
      </c>
      <c r="J2" t="s">
        <v>86</v>
      </c>
      <c r="K2" t="s">
        <v>87</v>
      </c>
    </row>
    <row r="3" spans="1:11" x14ac:dyDescent="0.3">
      <c r="A3" s="51" t="s">
        <v>63</v>
      </c>
      <c r="B3">
        <v>2</v>
      </c>
      <c r="C3">
        <v>2</v>
      </c>
      <c r="G3" t="s">
        <v>61</v>
      </c>
      <c r="H3">
        <v>2</v>
      </c>
      <c r="I3">
        <v>13</v>
      </c>
      <c r="J3">
        <v>21</v>
      </c>
      <c r="K3">
        <v>24</v>
      </c>
    </row>
    <row r="4" spans="1:11" x14ac:dyDescent="0.3">
      <c r="A4" s="51" t="s">
        <v>64</v>
      </c>
      <c r="B4">
        <v>13</v>
      </c>
      <c r="C4">
        <v>11</v>
      </c>
      <c r="G4" t="s">
        <v>83</v>
      </c>
      <c r="H4">
        <v>2</v>
      </c>
      <c r="I4">
        <v>11</v>
      </c>
      <c r="J4">
        <v>22</v>
      </c>
      <c r="K4">
        <v>25</v>
      </c>
    </row>
    <row r="5" spans="1:11" x14ac:dyDescent="0.3">
      <c r="A5" s="51" t="s">
        <v>65</v>
      </c>
      <c r="B5">
        <v>21</v>
      </c>
      <c r="C5">
        <v>22</v>
      </c>
    </row>
    <row r="6" spans="1:11" x14ac:dyDescent="0.3">
      <c r="A6" s="51" t="s">
        <v>66</v>
      </c>
      <c r="B6">
        <v>24</v>
      </c>
      <c r="C6">
        <v>25</v>
      </c>
    </row>
    <row r="8" spans="1:11" ht="72" customHeight="1" x14ac:dyDescent="0.3">
      <c r="A8" s="98" t="s">
        <v>68</v>
      </c>
      <c r="B8" s="99"/>
      <c r="C8" s="99"/>
      <c r="G8" s="98" t="s">
        <v>68</v>
      </c>
      <c r="H8" s="99"/>
      <c r="I8" s="99"/>
      <c r="J8" s="99"/>
      <c r="K8" s="99"/>
    </row>
    <row r="9" spans="1:11" x14ac:dyDescent="0.3">
      <c r="B9" t="s">
        <v>61</v>
      </c>
      <c r="C9" t="s">
        <v>62</v>
      </c>
      <c r="H9" t="s">
        <v>84</v>
      </c>
      <c r="I9" t="s">
        <v>85</v>
      </c>
      <c r="J9" t="s">
        <v>86</v>
      </c>
      <c r="K9" t="s">
        <v>87</v>
      </c>
    </row>
    <row r="10" spans="1:11" x14ac:dyDescent="0.3">
      <c r="A10" s="51" t="s">
        <v>63</v>
      </c>
      <c r="B10">
        <v>0</v>
      </c>
      <c r="C10">
        <v>0</v>
      </c>
      <c r="G10" t="s">
        <v>61</v>
      </c>
      <c r="H10">
        <v>0</v>
      </c>
      <c r="I10">
        <v>8</v>
      </c>
      <c r="J10">
        <v>26</v>
      </c>
      <c r="K10">
        <v>26</v>
      </c>
    </row>
    <row r="11" spans="1:11" x14ac:dyDescent="0.3">
      <c r="A11" s="51" t="s">
        <v>64</v>
      </c>
      <c r="B11">
        <v>8</v>
      </c>
      <c r="C11">
        <v>7</v>
      </c>
      <c r="G11" t="s">
        <v>62</v>
      </c>
      <c r="H11">
        <v>0</v>
      </c>
      <c r="I11">
        <v>7</v>
      </c>
      <c r="J11">
        <v>22</v>
      </c>
      <c r="K11">
        <v>31</v>
      </c>
    </row>
    <row r="12" spans="1:11" x14ac:dyDescent="0.3">
      <c r="A12" s="51" t="s">
        <v>65</v>
      </c>
      <c r="B12">
        <v>26</v>
      </c>
      <c r="C12">
        <v>22</v>
      </c>
    </row>
    <row r="13" spans="1:11" x14ac:dyDescent="0.3">
      <c r="A13" s="51" t="s">
        <v>66</v>
      </c>
      <c r="B13">
        <v>26</v>
      </c>
      <c r="C13">
        <v>31</v>
      </c>
    </row>
    <row r="16" spans="1:11" ht="59.25" customHeight="1" x14ac:dyDescent="0.3">
      <c r="A16" s="98" t="s">
        <v>69</v>
      </c>
      <c r="B16" s="99"/>
      <c r="C16" s="99"/>
      <c r="G16" s="98" t="s">
        <v>69</v>
      </c>
      <c r="H16" s="99"/>
      <c r="I16" s="99"/>
      <c r="J16" s="99"/>
      <c r="K16" s="99"/>
    </row>
    <row r="17" spans="1:14" x14ac:dyDescent="0.3">
      <c r="B17" t="s">
        <v>61</v>
      </c>
      <c r="C17" t="s">
        <v>62</v>
      </c>
      <c r="H17" t="s">
        <v>84</v>
      </c>
      <c r="I17" t="s">
        <v>85</v>
      </c>
      <c r="J17" t="s">
        <v>86</v>
      </c>
      <c r="K17" t="s">
        <v>87</v>
      </c>
    </row>
    <row r="18" spans="1:14" x14ac:dyDescent="0.3">
      <c r="A18" s="51" t="s">
        <v>63</v>
      </c>
      <c r="B18">
        <v>0</v>
      </c>
      <c r="C18">
        <v>0</v>
      </c>
      <c r="G18" t="s">
        <v>61</v>
      </c>
      <c r="H18">
        <v>0</v>
      </c>
      <c r="I18">
        <v>4</v>
      </c>
      <c r="J18">
        <v>16</v>
      </c>
      <c r="K18">
        <v>40</v>
      </c>
    </row>
    <row r="19" spans="1:14" x14ac:dyDescent="0.3">
      <c r="A19" s="51" t="s">
        <v>64</v>
      </c>
      <c r="B19">
        <v>4</v>
      </c>
      <c r="C19">
        <v>4</v>
      </c>
      <c r="G19" t="s">
        <v>62</v>
      </c>
      <c r="H19">
        <v>0</v>
      </c>
      <c r="I19">
        <v>4</v>
      </c>
      <c r="J19">
        <v>15</v>
      </c>
      <c r="K19">
        <v>41</v>
      </c>
    </row>
    <row r="20" spans="1:14" x14ac:dyDescent="0.3">
      <c r="A20" s="51" t="s">
        <v>65</v>
      </c>
      <c r="B20">
        <v>16</v>
      </c>
      <c r="C20">
        <v>15</v>
      </c>
    </row>
    <row r="21" spans="1:14" x14ac:dyDescent="0.3">
      <c r="A21" s="51" t="s">
        <v>66</v>
      </c>
      <c r="B21">
        <v>40</v>
      </c>
      <c r="C21">
        <v>41</v>
      </c>
    </row>
    <row r="24" spans="1:14" ht="51" customHeight="1" x14ac:dyDescent="0.3">
      <c r="A24" s="98" t="s">
        <v>70</v>
      </c>
      <c r="B24" s="99"/>
      <c r="C24" s="99"/>
      <c r="G24" s="98" t="s">
        <v>70</v>
      </c>
      <c r="H24" s="99"/>
      <c r="I24" s="99"/>
      <c r="J24" s="99"/>
      <c r="K24" s="99"/>
    </row>
    <row r="25" spans="1:14" x14ac:dyDescent="0.3">
      <c r="B25" t="s">
        <v>61</v>
      </c>
      <c r="C25" t="s">
        <v>62</v>
      </c>
      <c r="H25">
        <v>1</v>
      </c>
      <c r="I25">
        <v>2</v>
      </c>
      <c r="J25">
        <v>3</v>
      </c>
      <c r="K25">
        <v>4</v>
      </c>
      <c r="L25">
        <v>5</v>
      </c>
      <c r="M25">
        <v>6</v>
      </c>
      <c r="N25">
        <v>7</v>
      </c>
    </row>
    <row r="26" spans="1:14" x14ac:dyDescent="0.3">
      <c r="A26">
        <v>1</v>
      </c>
      <c r="B26">
        <v>0</v>
      </c>
      <c r="C26">
        <v>0</v>
      </c>
      <c r="G26" t="s">
        <v>61</v>
      </c>
      <c r="H26">
        <v>0</v>
      </c>
      <c r="I26">
        <v>0</v>
      </c>
      <c r="J26">
        <v>0</v>
      </c>
      <c r="K26">
        <v>2</v>
      </c>
      <c r="L26">
        <v>0</v>
      </c>
      <c r="M26">
        <v>18</v>
      </c>
      <c r="N26">
        <v>40</v>
      </c>
    </row>
    <row r="27" spans="1:14" x14ac:dyDescent="0.3">
      <c r="A27">
        <v>2</v>
      </c>
      <c r="B27">
        <v>0</v>
      </c>
      <c r="C27">
        <v>0</v>
      </c>
      <c r="G27" t="s">
        <v>62</v>
      </c>
      <c r="H27">
        <v>0</v>
      </c>
      <c r="I27">
        <v>0</v>
      </c>
      <c r="J27">
        <v>0</v>
      </c>
      <c r="K27">
        <v>2</v>
      </c>
      <c r="L27">
        <v>1</v>
      </c>
      <c r="M27">
        <v>19</v>
      </c>
      <c r="N27">
        <v>38</v>
      </c>
    </row>
    <row r="28" spans="1:14" x14ac:dyDescent="0.3">
      <c r="A28">
        <v>3</v>
      </c>
      <c r="B28">
        <v>0</v>
      </c>
      <c r="C28">
        <v>0</v>
      </c>
    </row>
    <row r="29" spans="1:14" x14ac:dyDescent="0.3">
      <c r="A29">
        <v>4</v>
      </c>
      <c r="B29">
        <v>2</v>
      </c>
      <c r="C29">
        <v>2</v>
      </c>
    </row>
    <row r="30" spans="1:14" x14ac:dyDescent="0.3">
      <c r="A30">
        <v>5</v>
      </c>
      <c r="B30">
        <v>0</v>
      </c>
      <c r="C30">
        <v>1</v>
      </c>
    </row>
    <row r="31" spans="1:14" x14ac:dyDescent="0.3">
      <c r="A31">
        <v>6</v>
      </c>
      <c r="B31">
        <v>18</v>
      </c>
      <c r="C31">
        <v>19</v>
      </c>
    </row>
    <row r="32" spans="1:14" x14ac:dyDescent="0.3">
      <c r="A32">
        <v>7</v>
      </c>
      <c r="B32">
        <v>40</v>
      </c>
      <c r="C32">
        <v>38</v>
      </c>
    </row>
    <row r="34" spans="1:14" ht="52.5" customHeight="1" x14ac:dyDescent="0.3">
      <c r="A34" s="98" t="s">
        <v>71</v>
      </c>
      <c r="B34" s="99"/>
      <c r="C34" s="99"/>
      <c r="G34" s="98" t="s">
        <v>71</v>
      </c>
      <c r="H34" s="99"/>
      <c r="I34" s="99"/>
      <c r="J34" s="99"/>
      <c r="K34" s="99"/>
    </row>
    <row r="35" spans="1:14" x14ac:dyDescent="0.3">
      <c r="B35" t="s">
        <v>61</v>
      </c>
      <c r="C35" t="s">
        <v>62</v>
      </c>
      <c r="H35">
        <v>1</v>
      </c>
      <c r="I35">
        <v>2</v>
      </c>
      <c r="J35">
        <v>3</v>
      </c>
      <c r="K35">
        <v>4</v>
      </c>
      <c r="L35">
        <v>5</v>
      </c>
      <c r="M35">
        <v>6</v>
      </c>
      <c r="N35">
        <v>7</v>
      </c>
    </row>
    <row r="36" spans="1:14" x14ac:dyDescent="0.3">
      <c r="A36">
        <v>1</v>
      </c>
      <c r="B36">
        <v>0</v>
      </c>
      <c r="C36">
        <v>0</v>
      </c>
      <c r="G36" t="s">
        <v>61</v>
      </c>
      <c r="H36">
        <v>0</v>
      </c>
      <c r="I36">
        <v>0</v>
      </c>
      <c r="J36">
        <v>0</v>
      </c>
      <c r="K36">
        <v>0</v>
      </c>
      <c r="L36">
        <v>0</v>
      </c>
      <c r="M36">
        <v>21</v>
      </c>
      <c r="N36">
        <v>39</v>
      </c>
    </row>
    <row r="37" spans="1:14" x14ac:dyDescent="0.3">
      <c r="A37">
        <v>2</v>
      </c>
      <c r="B37">
        <v>0</v>
      </c>
      <c r="C37">
        <v>0</v>
      </c>
      <c r="G37" t="s">
        <v>62</v>
      </c>
      <c r="H37">
        <v>0</v>
      </c>
      <c r="I37">
        <v>0</v>
      </c>
      <c r="J37">
        <v>0</v>
      </c>
      <c r="K37">
        <v>0</v>
      </c>
      <c r="L37">
        <v>1</v>
      </c>
      <c r="M37">
        <v>18</v>
      </c>
      <c r="N37">
        <v>41</v>
      </c>
    </row>
    <row r="38" spans="1:14" x14ac:dyDescent="0.3">
      <c r="A38">
        <v>3</v>
      </c>
      <c r="B38">
        <v>0</v>
      </c>
      <c r="C38">
        <v>0</v>
      </c>
    </row>
    <row r="39" spans="1:14" x14ac:dyDescent="0.3">
      <c r="A39">
        <v>4</v>
      </c>
      <c r="B39">
        <v>0</v>
      </c>
      <c r="C39">
        <v>0</v>
      </c>
    </row>
    <row r="40" spans="1:14" x14ac:dyDescent="0.3">
      <c r="A40">
        <v>5</v>
      </c>
      <c r="B40">
        <v>0</v>
      </c>
      <c r="C40">
        <v>1</v>
      </c>
    </row>
    <row r="41" spans="1:14" x14ac:dyDescent="0.3">
      <c r="A41">
        <v>6</v>
      </c>
      <c r="B41">
        <v>21</v>
      </c>
      <c r="C41">
        <v>18</v>
      </c>
    </row>
    <row r="42" spans="1:14" x14ac:dyDescent="0.3">
      <c r="A42">
        <v>7</v>
      </c>
      <c r="B42">
        <v>39</v>
      </c>
      <c r="C42">
        <v>41</v>
      </c>
    </row>
    <row r="44" spans="1:14" ht="45.75" customHeight="1" x14ac:dyDescent="0.3">
      <c r="A44" s="98" t="s">
        <v>72</v>
      </c>
      <c r="B44" s="99"/>
      <c r="C44" s="99"/>
      <c r="G44" s="98" t="s">
        <v>72</v>
      </c>
      <c r="H44" s="99"/>
      <c r="I44" s="99"/>
      <c r="J44" s="99"/>
      <c r="K44" s="99"/>
    </row>
    <row r="45" spans="1:14" x14ac:dyDescent="0.3">
      <c r="B45" t="s">
        <v>61</v>
      </c>
      <c r="C45" t="s">
        <v>62</v>
      </c>
      <c r="H45">
        <v>1</v>
      </c>
      <c r="I45">
        <v>2</v>
      </c>
      <c r="J45">
        <v>3</v>
      </c>
      <c r="K45">
        <v>4</v>
      </c>
      <c r="L45">
        <v>5</v>
      </c>
      <c r="M45">
        <v>6</v>
      </c>
      <c r="N45">
        <v>7</v>
      </c>
    </row>
    <row r="46" spans="1:14" x14ac:dyDescent="0.3">
      <c r="A46">
        <v>1</v>
      </c>
      <c r="B46">
        <v>0</v>
      </c>
      <c r="C46">
        <v>0</v>
      </c>
      <c r="G46" s="53" t="s">
        <v>61</v>
      </c>
      <c r="H46">
        <v>0</v>
      </c>
      <c r="I46">
        <v>0</v>
      </c>
      <c r="J46">
        <v>0</v>
      </c>
      <c r="K46">
        <v>0</v>
      </c>
      <c r="L46">
        <v>1</v>
      </c>
      <c r="M46">
        <v>18</v>
      </c>
      <c r="N46">
        <v>41</v>
      </c>
    </row>
    <row r="47" spans="1:14" x14ac:dyDescent="0.3">
      <c r="A47">
        <v>2</v>
      </c>
      <c r="B47">
        <v>0</v>
      </c>
      <c r="C47">
        <v>0</v>
      </c>
      <c r="G47" s="53" t="s">
        <v>62</v>
      </c>
      <c r="H47">
        <v>0</v>
      </c>
      <c r="I47">
        <v>0</v>
      </c>
      <c r="J47">
        <v>0</v>
      </c>
      <c r="K47">
        <v>0</v>
      </c>
      <c r="L47">
        <v>2</v>
      </c>
      <c r="M47">
        <v>16</v>
      </c>
      <c r="N47">
        <v>42</v>
      </c>
    </row>
    <row r="48" spans="1:14" x14ac:dyDescent="0.3">
      <c r="A48">
        <v>3</v>
      </c>
      <c r="B48">
        <v>0</v>
      </c>
      <c r="C48">
        <v>0</v>
      </c>
    </row>
    <row r="49" spans="1:14" x14ac:dyDescent="0.3">
      <c r="A49">
        <v>4</v>
      </c>
      <c r="B49">
        <v>0</v>
      </c>
      <c r="C49">
        <v>0</v>
      </c>
    </row>
    <row r="50" spans="1:14" x14ac:dyDescent="0.3">
      <c r="A50">
        <v>5</v>
      </c>
      <c r="B50">
        <v>1</v>
      </c>
      <c r="C50">
        <v>2</v>
      </c>
    </row>
    <row r="51" spans="1:14" x14ac:dyDescent="0.3">
      <c r="A51">
        <v>6</v>
      </c>
      <c r="B51">
        <v>18</v>
      </c>
      <c r="C51">
        <v>16</v>
      </c>
    </row>
    <row r="52" spans="1:14" x14ac:dyDescent="0.3">
      <c r="A52">
        <v>7</v>
      </c>
      <c r="B52">
        <v>41</v>
      </c>
      <c r="C52">
        <v>42</v>
      </c>
    </row>
    <row r="54" spans="1:14" ht="32.25" customHeight="1" x14ac:dyDescent="0.3">
      <c r="A54" s="98" t="s">
        <v>73</v>
      </c>
      <c r="B54" s="99"/>
      <c r="C54" s="99"/>
      <c r="G54" s="98" t="s">
        <v>73</v>
      </c>
      <c r="H54" s="99"/>
      <c r="I54" s="99"/>
      <c r="J54" s="99"/>
      <c r="K54" s="99"/>
    </row>
    <row r="55" spans="1:14" x14ac:dyDescent="0.3">
      <c r="B55" t="s">
        <v>61</v>
      </c>
      <c r="C55" t="s">
        <v>62</v>
      </c>
      <c r="H55">
        <v>1</v>
      </c>
      <c r="I55">
        <v>2</v>
      </c>
      <c r="J55">
        <v>3</v>
      </c>
      <c r="K55">
        <v>4</v>
      </c>
      <c r="L55">
        <v>5</v>
      </c>
      <c r="M55">
        <v>6</v>
      </c>
      <c r="N55">
        <v>7</v>
      </c>
    </row>
    <row r="56" spans="1:14" x14ac:dyDescent="0.3">
      <c r="A56">
        <v>1</v>
      </c>
      <c r="B56">
        <v>0</v>
      </c>
      <c r="C56">
        <v>0</v>
      </c>
      <c r="G56" t="s">
        <v>61</v>
      </c>
      <c r="H56">
        <v>0</v>
      </c>
      <c r="I56">
        <v>0</v>
      </c>
      <c r="J56">
        <v>0</v>
      </c>
      <c r="K56">
        <v>0</v>
      </c>
      <c r="L56">
        <v>0</v>
      </c>
      <c r="M56">
        <v>13</v>
      </c>
      <c r="N56">
        <v>47</v>
      </c>
    </row>
    <row r="57" spans="1:14" x14ac:dyDescent="0.3">
      <c r="A57">
        <v>2</v>
      </c>
      <c r="B57">
        <v>0</v>
      </c>
      <c r="C57">
        <v>0</v>
      </c>
      <c r="G57" t="s">
        <v>62</v>
      </c>
      <c r="H57">
        <v>0</v>
      </c>
      <c r="I57">
        <v>0</v>
      </c>
      <c r="J57">
        <v>0</v>
      </c>
      <c r="K57">
        <v>0</v>
      </c>
      <c r="L57">
        <v>1</v>
      </c>
      <c r="M57">
        <v>10</v>
      </c>
      <c r="N57">
        <v>49</v>
      </c>
    </row>
    <row r="58" spans="1:14" x14ac:dyDescent="0.3">
      <c r="A58">
        <v>3</v>
      </c>
      <c r="B58">
        <v>0</v>
      </c>
      <c r="C58">
        <v>0</v>
      </c>
    </row>
    <row r="59" spans="1:14" x14ac:dyDescent="0.3">
      <c r="A59">
        <v>4</v>
      </c>
      <c r="B59">
        <v>0</v>
      </c>
      <c r="C59">
        <v>0</v>
      </c>
    </row>
    <row r="60" spans="1:14" x14ac:dyDescent="0.3">
      <c r="A60">
        <v>5</v>
      </c>
      <c r="B60">
        <v>0</v>
      </c>
      <c r="C60">
        <v>1</v>
      </c>
    </row>
    <row r="61" spans="1:14" x14ac:dyDescent="0.3">
      <c r="A61">
        <v>6</v>
      </c>
      <c r="B61">
        <v>13</v>
      </c>
      <c r="C61">
        <v>10</v>
      </c>
    </row>
    <row r="62" spans="1:14" x14ac:dyDescent="0.3">
      <c r="A62">
        <v>7</v>
      </c>
      <c r="B62">
        <v>47</v>
      </c>
      <c r="C62">
        <v>49</v>
      </c>
    </row>
    <row r="64" spans="1:14" ht="54" customHeight="1" x14ac:dyDescent="0.3">
      <c r="A64" s="98" t="s">
        <v>74</v>
      </c>
      <c r="B64" s="99"/>
      <c r="C64" s="99"/>
      <c r="G64" s="98" t="s">
        <v>74</v>
      </c>
      <c r="H64" s="99"/>
      <c r="I64" s="99"/>
      <c r="J64" s="99"/>
      <c r="K64" s="99"/>
    </row>
    <row r="65" spans="1:14" x14ac:dyDescent="0.3">
      <c r="B65" t="s">
        <v>61</v>
      </c>
      <c r="C65" t="s">
        <v>62</v>
      </c>
      <c r="H65">
        <v>1</v>
      </c>
      <c r="I65">
        <v>2</v>
      </c>
      <c r="J65">
        <v>3</v>
      </c>
      <c r="K65">
        <v>4</v>
      </c>
      <c r="L65">
        <v>5</v>
      </c>
      <c r="M65">
        <v>6</v>
      </c>
      <c r="N65">
        <v>7</v>
      </c>
    </row>
    <row r="66" spans="1:14" x14ac:dyDescent="0.3">
      <c r="A66">
        <v>1</v>
      </c>
      <c r="B66">
        <v>0</v>
      </c>
      <c r="C66">
        <v>0</v>
      </c>
      <c r="G66" t="s">
        <v>61</v>
      </c>
      <c r="H66">
        <v>0</v>
      </c>
      <c r="I66">
        <v>0</v>
      </c>
      <c r="J66">
        <v>0</v>
      </c>
      <c r="K66">
        <v>1</v>
      </c>
      <c r="L66">
        <v>0</v>
      </c>
      <c r="M66">
        <v>17</v>
      </c>
      <c r="N66">
        <v>42</v>
      </c>
    </row>
    <row r="67" spans="1:14" x14ac:dyDescent="0.3">
      <c r="A67">
        <v>2</v>
      </c>
      <c r="B67">
        <v>0</v>
      </c>
      <c r="C67">
        <v>0</v>
      </c>
      <c r="G67" t="s">
        <v>62</v>
      </c>
      <c r="H67">
        <v>0</v>
      </c>
      <c r="I67">
        <v>0</v>
      </c>
      <c r="J67">
        <v>0</v>
      </c>
      <c r="K67">
        <v>0</v>
      </c>
      <c r="L67">
        <v>0</v>
      </c>
      <c r="M67">
        <v>12</v>
      </c>
      <c r="N67">
        <v>48</v>
      </c>
    </row>
    <row r="68" spans="1:14" x14ac:dyDescent="0.3">
      <c r="A68">
        <v>3</v>
      </c>
      <c r="B68">
        <v>0</v>
      </c>
      <c r="C68">
        <v>0</v>
      </c>
    </row>
    <row r="69" spans="1:14" x14ac:dyDescent="0.3">
      <c r="A69">
        <v>4</v>
      </c>
      <c r="B69">
        <v>1</v>
      </c>
      <c r="C69">
        <v>0</v>
      </c>
    </row>
    <row r="70" spans="1:14" x14ac:dyDescent="0.3">
      <c r="A70">
        <v>5</v>
      </c>
      <c r="B70">
        <v>0</v>
      </c>
      <c r="C70">
        <v>0</v>
      </c>
    </row>
    <row r="71" spans="1:14" x14ac:dyDescent="0.3">
      <c r="A71">
        <v>6</v>
      </c>
      <c r="B71">
        <v>17</v>
      </c>
      <c r="C71">
        <v>12</v>
      </c>
    </row>
    <row r="72" spans="1:14" x14ac:dyDescent="0.3">
      <c r="A72">
        <v>7</v>
      </c>
      <c r="B72">
        <v>42</v>
      </c>
      <c r="C72">
        <v>48</v>
      </c>
    </row>
    <row r="74" spans="1:14" ht="66.75" customHeight="1" x14ac:dyDescent="0.3">
      <c r="A74" s="98" t="s">
        <v>75</v>
      </c>
      <c r="B74" s="98"/>
      <c r="C74" s="98"/>
      <c r="G74" s="98" t="s">
        <v>75</v>
      </c>
      <c r="H74" s="99"/>
      <c r="I74" s="99"/>
      <c r="J74" s="99"/>
      <c r="K74" s="99"/>
    </row>
    <row r="75" spans="1:14" x14ac:dyDescent="0.3">
      <c r="B75" t="s">
        <v>61</v>
      </c>
      <c r="C75" t="s">
        <v>62</v>
      </c>
      <c r="H75">
        <v>1</v>
      </c>
      <c r="I75">
        <v>2</v>
      </c>
      <c r="J75">
        <v>3</v>
      </c>
      <c r="K75">
        <v>4</v>
      </c>
      <c r="L75">
        <v>5</v>
      </c>
      <c r="M75">
        <v>6</v>
      </c>
      <c r="N75">
        <v>7</v>
      </c>
    </row>
    <row r="76" spans="1:14" x14ac:dyDescent="0.3">
      <c r="A76">
        <v>1</v>
      </c>
      <c r="B76">
        <v>0</v>
      </c>
      <c r="C76">
        <v>0</v>
      </c>
      <c r="G76" t="s">
        <v>61</v>
      </c>
      <c r="H76">
        <v>0</v>
      </c>
      <c r="I76">
        <v>0</v>
      </c>
      <c r="J76">
        <v>0</v>
      </c>
      <c r="K76">
        <v>5</v>
      </c>
      <c r="L76">
        <v>13</v>
      </c>
      <c r="M76">
        <v>24</v>
      </c>
      <c r="N76">
        <v>18</v>
      </c>
    </row>
    <row r="77" spans="1:14" x14ac:dyDescent="0.3">
      <c r="A77">
        <v>2</v>
      </c>
      <c r="B77">
        <v>0</v>
      </c>
      <c r="C77">
        <v>0</v>
      </c>
      <c r="G77" t="s">
        <v>62</v>
      </c>
      <c r="H77">
        <v>0</v>
      </c>
      <c r="I77">
        <v>0</v>
      </c>
      <c r="J77">
        <v>0</v>
      </c>
      <c r="K77">
        <v>2</v>
      </c>
      <c r="L77">
        <v>6</v>
      </c>
      <c r="M77">
        <v>26</v>
      </c>
      <c r="N77">
        <v>26</v>
      </c>
    </row>
    <row r="78" spans="1:14" x14ac:dyDescent="0.3">
      <c r="A78">
        <v>3</v>
      </c>
      <c r="B78">
        <v>0</v>
      </c>
      <c r="C78">
        <v>0</v>
      </c>
    </row>
    <row r="79" spans="1:14" x14ac:dyDescent="0.3">
      <c r="A79">
        <v>4</v>
      </c>
      <c r="B79">
        <v>5</v>
      </c>
      <c r="C79">
        <v>2</v>
      </c>
    </row>
    <row r="80" spans="1:14" x14ac:dyDescent="0.3">
      <c r="A80">
        <v>5</v>
      </c>
      <c r="B80">
        <v>13</v>
      </c>
      <c r="C80">
        <v>6</v>
      </c>
    </row>
    <row r="81" spans="1:13" x14ac:dyDescent="0.3">
      <c r="A81">
        <v>6</v>
      </c>
      <c r="B81">
        <v>24</v>
      </c>
      <c r="C81">
        <v>26</v>
      </c>
    </row>
    <row r="82" spans="1:13" x14ac:dyDescent="0.3">
      <c r="A82">
        <v>7</v>
      </c>
      <c r="B82">
        <v>18</v>
      </c>
      <c r="C82">
        <v>26</v>
      </c>
    </row>
    <row r="84" spans="1:13" ht="159" customHeight="1" x14ac:dyDescent="0.3">
      <c r="A84" s="98" t="s">
        <v>76</v>
      </c>
      <c r="B84" s="99"/>
      <c r="C84" s="99"/>
      <c r="G84" s="98" t="s">
        <v>76</v>
      </c>
      <c r="H84" s="99"/>
      <c r="I84" s="99"/>
      <c r="J84" s="99"/>
      <c r="K84" s="99"/>
    </row>
    <row r="85" spans="1:13" x14ac:dyDescent="0.3">
      <c r="B85" t="s">
        <v>61</v>
      </c>
      <c r="C85" t="s">
        <v>62</v>
      </c>
      <c r="H85" t="s">
        <v>89</v>
      </c>
      <c r="I85" t="s">
        <v>77</v>
      </c>
      <c r="J85" t="s">
        <v>78</v>
      </c>
      <c r="K85" t="s">
        <v>79</v>
      </c>
      <c r="L85" t="s">
        <v>81</v>
      </c>
      <c r="M85" t="s">
        <v>82</v>
      </c>
    </row>
    <row r="86" spans="1:13" x14ac:dyDescent="0.3">
      <c r="A86" t="s">
        <v>80</v>
      </c>
      <c r="B86">
        <v>9</v>
      </c>
      <c r="C86">
        <v>0</v>
      </c>
      <c r="G86" t="s">
        <v>61</v>
      </c>
      <c r="H86">
        <v>9</v>
      </c>
      <c r="I86">
        <v>29</v>
      </c>
      <c r="J86">
        <v>14</v>
      </c>
      <c r="K86">
        <v>6</v>
      </c>
      <c r="L86">
        <v>1</v>
      </c>
      <c r="M86">
        <v>1</v>
      </c>
    </row>
    <row r="87" spans="1:13" x14ac:dyDescent="0.3">
      <c r="A87" t="s">
        <v>77</v>
      </c>
      <c r="B87">
        <v>29</v>
      </c>
      <c r="C87">
        <v>0</v>
      </c>
      <c r="G87" t="s">
        <v>62</v>
      </c>
      <c r="H87">
        <v>0</v>
      </c>
      <c r="I87">
        <v>0</v>
      </c>
      <c r="J87">
        <v>16</v>
      </c>
      <c r="K87">
        <v>10</v>
      </c>
      <c r="L87">
        <v>31</v>
      </c>
      <c r="M87">
        <v>3</v>
      </c>
    </row>
    <row r="88" spans="1:13" x14ac:dyDescent="0.3">
      <c r="A88" t="s">
        <v>78</v>
      </c>
      <c r="B88">
        <v>14</v>
      </c>
      <c r="C88">
        <v>16</v>
      </c>
    </row>
    <row r="89" spans="1:13" x14ac:dyDescent="0.3">
      <c r="A89" t="s">
        <v>79</v>
      </c>
      <c r="B89">
        <v>6</v>
      </c>
      <c r="C89">
        <v>10</v>
      </c>
    </row>
    <row r="90" spans="1:13" x14ac:dyDescent="0.3">
      <c r="A90" t="s">
        <v>81</v>
      </c>
      <c r="B90">
        <v>1</v>
      </c>
      <c r="C90">
        <v>31</v>
      </c>
    </row>
    <row r="91" spans="1:13" x14ac:dyDescent="0.3">
      <c r="A91" t="s">
        <v>82</v>
      </c>
      <c r="B91">
        <v>1</v>
      </c>
      <c r="C91">
        <v>3</v>
      </c>
    </row>
    <row r="93" spans="1:13" ht="94.5" customHeight="1" x14ac:dyDescent="0.3">
      <c r="G93" s="98" t="s">
        <v>90</v>
      </c>
      <c r="H93" s="99"/>
      <c r="I93" s="99"/>
      <c r="J93" s="99"/>
      <c r="K93" s="99"/>
    </row>
    <row r="94" spans="1:13" x14ac:dyDescent="0.3">
      <c r="H94" t="s">
        <v>89</v>
      </c>
      <c r="I94" t="s">
        <v>77</v>
      </c>
      <c r="J94" t="s">
        <v>78</v>
      </c>
      <c r="K94" t="s">
        <v>79</v>
      </c>
      <c r="L94" t="s">
        <v>81</v>
      </c>
      <c r="M94" t="s">
        <v>82</v>
      </c>
    </row>
    <row r="95" spans="1:13" x14ac:dyDescent="0.3">
      <c r="G95" t="s">
        <v>61</v>
      </c>
      <c r="H95">
        <v>9</v>
      </c>
      <c r="I95">
        <v>29</v>
      </c>
      <c r="J95">
        <v>14</v>
      </c>
      <c r="K95">
        <v>6</v>
      </c>
      <c r="L95">
        <v>1</v>
      </c>
      <c r="M95">
        <v>1</v>
      </c>
    </row>
    <row r="96" spans="1:13" x14ac:dyDescent="0.3">
      <c r="G96" t="s">
        <v>62</v>
      </c>
      <c r="H96">
        <v>0</v>
      </c>
      <c r="I96">
        <v>31</v>
      </c>
      <c r="J96">
        <v>18</v>
      </c>
      <c r="K96">
        <v>8</v>
      </c>
      <c r="L96">
        <v>2</v>
      </c>
      <c r="M96">
        <v>1</v>
      </c>
    </row>
  </sheetData>
  <mergeCells count="21">
    <mergeCell ref="A54:C54"/>
    <mergeCell ref="A64:C64"/>
    <mergeCell ref="A74:C74"/>
    <mergeCell ref="A84:C84"/>
    <mergeCell ref="A1:C1"/>
    <mergeCell ref="A8:C8"/>
    <mergeCell ref="A16:C16"/>
    <mergeCell ref="A24:C24"/>
    <mergeCell ref="A34:C34"/>
    <mergeCell ref="A44:C44"/>
    <mergeCell ref="G1:K1"/>
    <mergeCell ref="G8:K8"/>
    <mergeCell ref="G16:K16"/>
    <mergeCell ref="G24:K24"/>
    <mergeCell ref="G34:K34"/>
    <mergeCell ref="G93:K93"/>
    <mergeCell ref="G44:K44"/>
    <mergeCell ref="G54:K54"/>
    <mergeCell ref="G64:K64"/>
    <mergeCell ref="G74:K74"/>
    <mergeCell ref="G84:K8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PRETEST-Knowledge</vt:lpstr>
      <vt:lpstr>POSTTEST-Knowledge</vt:lpstr>
      <vt:lpstr>PERBANDINGAN PRE-POST KNOWLEDGE</vt:lpstr>
      <vt:lpstr>PRETEST-PERCEPTION</vt:lpstr>
      <vt:lpstr>PERBANDINGAN PERSEPSI</vt:lpstr>
      <vt:lpstr>POSTTEST-PERCEPTION</vt:lpstr>
      <vt:lpstr>OLAH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Base</dc:creator>
  <cp:lastModifiedBy>Cipta Mahendra</cp:lastModifiedBy>
  <dcterms:created xsi:type="dcterms:W3CDTF">2021-02-20T13:13:29Z</dcterms:created>
  <dcterms:modified xsi:type="dcterms:W3CDTF">2021-06-15T22:13:52Z</dcterms:modified>
</cp:coreProperties>
</file>